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 - MAYO 2023\Así Va Tuxtla\Indicadores Finanza Públicas\Finanzas\Diciembre\"/>
    </mc:Choice>
  </mc:AlternateContent>
  <xr:revisionPtr revIDLastSave="0" documentId="13_ncr:1_{D4A91E3D-9BE5-4A81-9A69-A862CBF7B1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7 GCap-GT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28" i="3"/>
  <c r="E27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13" i="3" l="1"/>
</calcChain>
</file>

<file path=xl/sharedStrings.xml><?xml version="1.0" encoding="utf-8"?>
<sst xmlns="http://schemas.openxmlformats.org/spreadsheetml/2006/main" count="16" uniqueCount="16">
  <si>
    <t xml:space="preserve">VERDE: </t>
  </si>
  <si>
    <t xml:space="preserve">AMARILLO: </t>
  </si>
  <si>
    <t xml:space="preserve">ROJO:  </t>
  </si>
  <si>
    <t>Semáforo:</t>
  </si>
  <si>
    <t>GASTO DE CAPITAL / GASTO TOTAL</t>
  </si>
  <si>
    <t>Mayor o igual a 20%</t>
  </si>
  <si>
    <t>Menor a 20% y mayor o igual a 15%</t>
  </si>
  <si>
    <t>Menor a 15%</t>
  </si>
  <si>
    <t>Año</t>
  </si>
  <si>
    <t>Municipio de Tuxtla Gutiérrez, Chiapas</t>
  </si>
  <si>
    <r>
      <rPr>
        <b/>
        <sz val="11"/>
        <color theme="1"/>
        <rFont val="Calibri"/>
        <family val="2"/>
        <scheme val="minor"/>
      </rPr>
      <t>Indicador:</t>
    </r>
    <r>
      <rPr>
        <sz val="11"/>
        <color theme="1"/>
        <rFont val="Calibri"/>
        <family val="2"/>
        <scheme val="minor"/>
      </rPr>
      <t xml:space="preserve"> porcentaje gasto de capital (sin subsidios) repecto del gasto total</t>
    </r>
  </si>
  <si>
    <r>
      <t>Periodicidad:</t>
    </r>
    <r>
      <rPr>
        <sz val="11"/>
        <color theme="1"/>
        <rFont val="Calibri"/>
        <family val="2"/>
        <scheme val="minor"/>
      </rPr>
      <t xml:space="preserve"> anual</t>
    </r>
  </si>
  <si>
    <t>Gasto de capital (sin subsidios) (pesos)</t>
  </si>
  <si>
    <t>Gasto total (sin rectificaciones y amortización de corto plazo) (pesos)</t>
  </si>
  <si>
    <t xml:space="preserve">Porcentaje de gasto de capital respecto de gasto total </t>
  </si>
  <si>
    <r>
      <t>Fuente:</t>
    </r>
    <r>
      <rPr>
        <sz val="11"/>
        <color rgb="FF333333"/>
        <rFont val="Calibri"/>
        <family val="2"/>
        <scheme val="minor"/>
      </rPr>
      <t xml:space="preserve"> elaborado con datos proporcionados por el Ayuntamiento de Tuxtla Gutiérrez,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</si>
</sst>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4" fillId="3" borderId="0" xfId="0" applyFont="1" applyFill="1" applyAlignment="1">
      <alignment horizontal="center" vertical="center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5" fillId="0" borderId="0" xfId="0" applyFont="1"/>
    <xf numFmtId="0" fontId="7" fillId="2" borderId="0" xfId="0" applyFont="1" applyFill="1"/>
    <xf numFmtId="0" fontId="4" fillId="4" borderId="0" xfId="0" applyFont="1" applyFill="1" applyAlignment="1">
      <alignment horizontal="center" vertical="center"/>
    </xf>
    <xf numFmtId="0" fontId="8" fillId="0" borderId="0" xfId="0" applyFont="1"/>
    <xf numFmtId="4" fontId="10" fillId="2" borderId="0" xfId="0" applyNumberFormat="1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/>
    <xf numFmtId="4" fontId="11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0" fontId="3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0" fontId="2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'07 GCap-GT'!$E$12</c:f>
              <c:strCache>
                <c:ptCount val="1"/>
                <c:pt idx="0">
                  <c:v>Porcentaje de gasto de capital respecto de gasto 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'07 GCap-GT'!$B$13:$B$29</c:f>
              <c:numCache>
                <c:formatCode>@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'07 GCap-GT'!$E$13:$E$29</c:f>
              <c:numCache>
                <c:formatCode>0.0%</c:formatCode>
                <c:ptCount val="17"/>
                <c:pt idx="0">
                  <c:v>0.25773040036779166</c:v>
                </c:pt>
                <c:pt idx="1">
                  <c:v>0.25674808063532623</c:v>
                </c:pt>
                <c:pt idx="2">
                  <c:v>0.24453716256712899</c:v>
                </c:pt>
                <c:pt idx="3">
                  <c:v>0.13257750435376112</c:v>
                </c:pt>
                <c:pt idx="4">
                  <c:v>0.39087691119517592</c:v>
                </c:pt>
                <c:pt idx="5">
                  <c:v>0.12094775695158262</c:v>
                </c:pt>
                <c:pt idx="6">
                  <c:v>0.17727432315781844</c:v>
                </c:pt>
                <c:pt idx="7">
                  <c:v>0.25800301096343337</c:v>
                </c:pt>
                <c:pt idx="8">
                  <c:v>0.13906054545622024</c:v>
                </c:pt>
                <c:pt idx="9">
                  <c:v>0.1694520132182307</c:v>
                </c:pt>
                <c:pt idx="10">
                  <c:v>8.2883748075103819E-2</c:v>
                </c:pt>
                <c:pt idx="11">
                  <c:v>9.1585431376423027E-2</c:v>
                </c:pt>
                <c:pt idx="12">
                  <c:v>0.13277470925069731</c:v>
                </c:pt>
                <c:pt idx="13">
                  <c:v>0.18931921318233599</c:v>
                </c:pt>
                <c:pt idx="14">
                  <c:v>0.17716242949200028</c:v>
                </c:pt>
                <c:pt idx="15">
                  <c:v>0.19934568170974448</c:v>
                </c:pt>
                <c:pt idx="16">
                  <c:v>0.26401934560622176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B-4D3F-B71D-B4B9D496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230271"/>
        <c:axId val="941230751"/>
      </c:areaChart>
      <c:catAx>
        <c:axId val="941230271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1230751"/>
        <c:crosses val="autoZero"/>
        <c:auto val="1"/>
        <c:lblAlgn val="ctr"/>
        <c:lblOffset val="100"/>
        <c:noMultiLvlLbl val="0"/>
      </c:catAx>
      <c:valAx>
        <c:axId val="94123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12302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785812</xdr:colOff>
      <xdr:row>3</xdr:row>
      <xdr:rowOff>202405</xdr:rowOff>
    </xdr:from>
    <xdr:to>
      <xdr:col>15</xdr:col>
      <xdr:colOff>59530</xdr:colOff>
      <xdr:row>21</xdr:row>
      <xdr:rowOff>154780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C3271A-F86F-432A-B582-ADD894F77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showGridLines="0" tabSelected="1" zoomScale="80" zoomScaleNormal="80" workbookViewId="0">
      <selection activeCell="C9" sqref="C9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20" customWidth="1"/>
    <col min="5" max="5" width="20.69921875" style="7" customWidth="1"/>
    <col min="6" max="6" width="13.3984375" style="7" bestFit="1" customWidth="1"/>
    <col min="7" max="7" width="14.8984375" style="7" bestFit="1" customWidth="1"/>
    <col min="8" max="8" width="26.69921875" style="7" bestFit="1" customWidth="1"/>
    <col min="9" max="16384" width="11" style="7"/>
  </cols>
  <sheetData>
    <row r="1" spans="2:8" x14ac:dyDescent="0.3">
      <c r="B1" s="9" t="s">
        <v>9</v>
      </c>
    </row>
    <row r="3" spans="2:8" x14ac:dyDescent="0.3">
      <c r="B3" s="1" t="s">
        <v>4</v>
      </c>
      <c r="C3" s="2"/>
      <c r="D3" s="3"/>
      <c r="E3" s="4"/>
    </row>
    <row r="4" spans="2:8" x14ac:dyDescent="0.3">
      <c r="B4" s="29" t="s">
        <v>10</v>
      </c>
      <c r="C4" s="4"/>
      <c r="D4" s="3"/>
      <c r="E4" s="4"/>
    </row>
    <row r="5" spans="2:8" x14ac:dyDescent="0.3">
      <c r="B5" s="9" t="s">
        <v>11</v>
      </c>
      <c r="C5" s="10"/>
      <c r="D5" s="3"/>
      <c r="E5" s="4"/>
    </row>
    <row r="6" spans="2:8" x14ac:dyDescent="0.3">
      <c r="B6" s="12" t="s">
        <v>15</v>
      </c>
      <c r="C6" s="10"/>
      <c r="D6" s="13"/>
      <c r="E6" s="14"/>
      <c r="F6" s="4"/>
      <c r="G6" s="4"/>
      <c r="H6" s="4"/>
    </row>
    <row r="7" spans="2:8" x14ac:dyDescent="0.3">
      <c r="B7" s="4"/>
      <c r="C7" s="10"/>
      <c r="D7" s="13"/>
      <c r="E7" s="14"/>
      <c r="F7" s="4"/>
      <c r="G7" s="15"/>
    </row>
    <row r="8" spans="2:8" x14ac:dyDescent="0.3">
      <c r="B8" s="5" t="s">
        <v>3</v>
      </c>
      <c r="C8" s="6" t="s">
        <v>0</v>
      </c>
      <c r="D8" s="23" t="s">
        <v>5</v>
      </c>
      <c r="E8" s="14"/>
      <c r="F8" s="4"/>
      <c r="G8" s="31"/>
      <c r="H8" s="31"/>
    </row>
    <row r="9" spans="2:8" x14ac:dyDescent="0.3">
      <c r="B9" s="5"/>
      <c r="C9" s="8" t="s">
        <v>1</v>
      </c>
      <c r="D9" s="23" t="s">
        <v>6</v>
      </c>
      <c r="E9" s="14"/>
      <c r="F9" s="4"/>
      <c r="G9" s="27"/>
      <c r="H9" s="27"/>
    </row>
    <row r="10" spans="2:8" x14ac:dyDescent="0.3">
      <c r="B10" s="4"/>
      <c r="C10" s="11" t="s">
        <v>2</v>
      </c>
      <c r="D10" s="23" t="s">
        <v>7</v>
      </c>
      <c r="E10" s="14"/>
      <c r="F10" s="4"/>
      <c r="G10" s="27"/>
      <c r="H10" s="27"/>
    </row>
    <row r="11" spans="2:8" x14ac:dyDescent="0.3">
      <c r="B11" s="16"/>
      <c r="C11" s="10"/>
      <c r="D11" s="13"/>
      <c r="E11" s="14"/>
      <c r="F11" s="4"/>
      <c r="G11" s="27"/>
      <c r="H11" s="27"/>
    </row>
    <row r="12" spans="2:8" ht="60" customHeight="1" x14ac:dyDescent="0.3">
      <c r="B12" s="26" t="s">
        <v>8</v>
      </c>
      <c r="C12" s="24" t="s">
        <v>12</v>
      </c>
      <c r="D12" s="24" t="s">
        <v>13</v>
      </c>
      <c r="E12" s="25" t="s">
        <v>14</v>
      </c>
      <c r="G12" s="17"/>
      <c r="H12" s="17"/>
    </row>
    <row r="13" spans="2:8" x14ac:dyDescent="0.3">
      <c r="B13" s="28">
        <v>2008</v>
      </c>
      <c r="C13" s="21">
        <v>330973739.77999997</v>
      </c>
      <c r="D13" s="21">
        <v>1284185875.2699997</v>
      </c>
      <c r="E13" s="30">
        <f>C13/D13</f>
        <v>0.25773040036779166</v>
      </c>
      <c r="G13" s="19"/>
      <c r="H13" s="18"/>
    </row>
    <row r="14" spans="2:8" x14ac:dyDescent="0.3">
      <c r="B14" s="28">
        <v>2009</v>
      </c>
      <c r="C14" s="21">
        <v>390103194.19</v>
      </c>
      <c r="D14" s="22">
        <v>1519400625.02</v>
      </c>
      <c r="E14" s="30">
        <f t="shared" ref="E14:E27" si="0">C14/D14</f>
        <v>0.25674808063532623</v>
      </c>
      <c r="G14" s="19"/>
      <c r="H14" s="18"/>
    </row>
    <row r="15" spans="2:8" x14ac:dyDescent="0.3">
      <c r="B15" s="28">
        <v>2010</v>
      </c>
      <c r="C15" s="21">
        <v>395498399.70999998</v>
      </c>
      <c r="D15" s="21">
        <v>1617334541.54</v>
      </c>
      <c r="E15" s="30">
        <f t="shared" si="0"/>
        <v>0.24453716256712899</v>
      </c>
      <c r="G15" s="19"/>
      <c r="H15" s="18"/>
    </row>
    <row r="16" spans="2:8" x14ac:dyDescent="0.3">
      <c r="B16" s="28">
        <v>2011</v>
      </c>
      <c r="C16" s="21">
        <v>203980699.04999998</v>
      </c>
      <c r="D16" s="21">
        <v>1538577001.01</v>
      </c>
      <c r="E16" s="30">
        <f t="shared" si="0"/>
        <v>0.13257750435376112</v>
      </c>
      <c r="G16" s="19"/>
      <c r="H16" s="18"/>
    </row>
    <row r="17" spans="2:8" x14ac:dyDescent="0.3">
      <c r="B17" s="28">
        <v>2012</v>
      </c>
      <c r="C17" s="21">
        <v>873210280.9000001</v>
      </c>
      <c r="D17" s="22">
        <v>2233977643.3200002</v>
      </c>
      <c r="E17" s="30">
        <f t="shared" si="0"/>
        <v>0.39087691119517592</v>
      </c>
      <c r="G17" s="19"/>
      <c r="H17" s="18"/>
    </row>
    <row r="18" spans="2:8" x14ac:dyDescent="0.3">
      <c r="B18" s="28">
        <v>2013</v>
      </c>
      <c r="C18" s="21">
        <v>190774720.81999999</v>
      </c>
      <c r="D18" s="22">
        <v>1577331615.1400001</v>
      </c>
      <c r="E18" s="30">
        <f t="shared" si="0"/>
        <v>0.12094775695158262</v>
      </c>
      <c r="G18" s="19"/>
      <c r="H18" s="18"/>
    </row>
    <row r="19" spans="2:8" x14ac:dyDescent="0.3">
      <c r="B19" s="28">
        <v>2014</v>
      </c>
      <c r="C19" s="21">
        <v>398944151.40999997</v>
      </c>
      <c r="D19" s="22">
        <v>2250433928.0700002</v>
      </c>
      <c r="E19" s="30">
        <f t="shared" si="0"/>
        <v>0.17727432315781844</v>
      </c>
      <c r="G19" s="19"/>
      <c r="H19" s="18"/>
    </row>
    <row r="20" spans="2:8" x14ac:dyDescent="0.3">
      <c r="B20" s="28">
        <v>2015</v>
      </c>
      <c r="C20" s="21">
        <v>512981022.26999998</v>
      </c>
      <c r="D20" s="22">
        <v>1988275331.96</v>
      </c>
      <c r="E20" s="30">
        <f t="shared" si="0"/>
        <v>0.25800301096343337</v>
      </c>
      <c r="G20" s="19"/>
      <c r="H20" s="18"/>
    </row>
    <row r="21" spans="2:8" x14ac:dyDescent="0.3">
      <c r="B21" s="28">
        <v>2016</v>
      </c>
      <c r="C21" s="21">
        <v>325190458.38</v>
      </c>
      <c r="D21" s="22">
        <v>2338481107.7300005</v>
      </c>
      <c r="E21" s="30">
        <f t="shared" si="0"/>
        <v>0.13906054545622024</v>
      </c>
      <c r="G21" s="19"/>
      <c r="H21" s="18"/>
    </row>
    <row r="22" spans="2:8" x14ac:dyDescent="0.3">
      <c r="B22" s="28">
        <v>2017</v>
      </c>
      <c r="C22" s="21">
        <v>346149092.26000005</v>
      </c>
      <c r="D22" s="22">
        <v>2042755855.6900001</v>
      </c>
      <c r="E22" s="30">
        <f t="shared" si="0"/>
        <v>0.1694520132182307</v>
      </c>
      <c r="G22" s="19"/>
      <c r="H22" s="18"/>
    </row>
    <row r="23" spans="2:8" x14ac:dyDescent="0.3">
      <c r="B23" s="28">
        <v>2018</v>
      </c>
      <c r="C23" s="21">
        <v>176045587.71000001</v>
      </c>
      <c r="D23" s="22">
        <v>2124006114.5700002</v>
      </c>
      <c r="E23" s="30">
        <f t="shared" si="0"/>
        <v>8.2883748075103819E-2</v>
      </c>
      <c r="G23" s="19"/>
      <c r="H23" s="18"/>
    </row>
    <row r="24" spans="2:8" x14ac:dyDescent="0.3">
      <c r="B24" s="28">
        <v>2019</v>
      </c>
      <c r="C24" s="21">
        <v>200115091.16999999</v>
      </c>
      <c r="D24" s="22">
        <v>2185010084.71</v>
      </c>
      <c r="E24" s="30">
        <f t="shared" si="0"/>
        <v>9.1585431376423027E-2</v>
      </c>
      <c r="G24" s="19"/>
      <c r="H24" s="18"/>
    </row>
    <row r="25" spans="2:8" x14ac:dyDescent="0.3">
      <c r="B25" s="28">
        <v>2020</v>
      </c>
      <c r="C25" s="21">
        <v>310443779.46999997</v>
      </c>
      <c r="D25" s="22">
        <v>2338124340.2599998</v>
      </c>
      <c r="E25" s="30">
        <f t="shared" si="0"/>
        <v>0.13277470925069731</v>
      </c>
      <c r="G25" s="19"/>
      <c r="H25" s="18"/>
    </row>
    <row r="26" spans="2:8" x14ac:dyDescent="0.3">
      <c r="B26" s="28">
        <v>2021</v>
      </c>
      <c r="C26" s="21">
        <v>493957092.21999991</v>
      </c>
      <c r="D26" s="22">
        <v>2609122887.8299999</v>
      </c>
      <c r="E26" s="30">
        <f t="shared" si="0"/>
        <v>0.18931921318233599</v>
      </c>
      <c r="G26" s="19"/>
      <c r="H26" s="18"/>
    </row>
    <row r="27" spans="2:8" x14ac:dyDescent="0.3">
      <c r="B27" s="28">
        <v>2022</v>
      </c>
      <c r="C27" s="22">
        <v>492684131.14000005</v>
      </c>
      <c r="D27" s="22">
        <v>2780974118.23</v>
      </c>
      <c r="E27" s="30">
        <f t="shared" si="0"/>
        <v>0.17716242949200028</v>
      </c>
      <c r="H27" s="18"/>
    </row>
    <row r="28" spans="2:8" x14ac:dyDescent="0.3">
      <c r="B28" s="28">
        <v>2023</v>
      </c>
      <c r="C28" s="22">
        <v>632246332.09000003</v>
      </c>
      <c r="D28" s="22">
        <v>3171607865.6300001</v>
      </c>
      <c r="E28" s="30">
        <f t="shared" ref="E28" si="1">C28/D28</f>
        <v>0.19934568170974448</v>
      </c>
    </row>
    <row r="29" spans="2:8" x14ac:dyDescent="0.3">
      <c r="B29" s="28">
        <v>2024</v>
      </c>
      <c r="C29" s="22">
        <v>975235166.19000006</v>
      </c>
      <c r="D29" s="22">
        <v>3693801921.7899995</v>
      </c>
      <c r="E29" s="30">
        <f t="shared" ref="E29" si="2">C29/D29</f>
        <v>0.26401934560622176</v>
      </c>
    </row>
  </sheetData>
  <mergeCells count="1">
    <mergeCell ref="G8:H8"/>
  </mergeCells>
  <phoneticPr fontId="12" type="noConversion"/>
  <conditionalFormatting sqref="E13:E29">
    <cfRule type="cellIs" dxfId="2" priority="1" operator="between">
      <formula>0.15</formula>
      <formula>0.2</formula>
    </cfRule>
    <cfRule type="cellIs" dxfId="1" priority="2" operator="lessThan">
      <formula>0.15</formula>
    </cfRule>
    <cfRule type="cellIs" dxfId="0" priority="3" operator="greaterThanOrEqual">
      <formula>0.2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P21" sqref="P21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 GCap-GT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2025-02-28T14:12:58Z</dcterms:modified>
  <cp:category/>
  <cp:contentStatus/>
</cp:coreProperties>
</file>