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men\OneDrive\Escritorio\ALEJANDRA ALBORES - MAYO 2023\Así Va Tuxtla\Indicadores Finanza Públicas\Finanzas\Diciembre\"/>
    </mc:Choice>
  </mc:AlternateContent>
  <xr:revisionPtr revIDLastSave="0" documentId="13_ncr:1_{96B9D16C-C86B-4341-9557-821C2CCF82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0_PF_IT" sheetId="3" r:id="rId1"/>
    <sheet name="Gráfic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" l="1"/>
  <c r="E28" i="3"/>
  <c r="E27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</calcChain>
</file>

<file path=xl/sharedStrings.xml><?xml version="1.0" encoding="utf-8"?>
<sst xmlns="http://schemas.openxmlformats.org/spreadsheetml/2006/main" count="16" uniqueCount="16">
  <si>
    <t xml:space="preserve">VERDE: </t>
  </si>
  <si>
    <t xml:space="preserve">AMARILLO: </t>
  </si>
  <si>
    <t xml:space="preserve">ROJO:  </t>
  </si>
  <si>
    <t>Semáforo:</t>
  </si>
  <si>
    <t>PARTICIPACIONES FEDERALES / INGRESOS TOTALES</t>
  </si>
  <si>
    <t>Mayor a 65%</t>
  </si>
  <si>
    <t>Mayor que 55% y menor o igual a 65%</t>
  </si>
  <si>
    <t>Menor o igual a 55%</t>
  </si>
  <si>
    <t>Año</t>
  </si>
  <si>
    <t>Municipio de Tuxtla Gutiérrez, Chiapas</t>
  </si>
  <si>
    <t xml:space="preserve">Participaciones e Incentivos (sin fondos ISR participable e ISR de enajenación de bienes inmuebles)
</t>
  </si>
  <si>
    <t>Ingresos totales (s/extraordinarios y rectificaciones) (pesos)</t>
  </si>
  <si>
    <t>Porcentaje de Participaciones Federales respecto de los ingresos totales</t>
  </si>
  <si>
    <r>
      <t>Fuente</t>
    </r>
    <r>
      <rPr>
        <sz val="11"/>
        <color rgb="FF333333"/>
        <rFont val="Calibri"/>
        <family val="2"/>
        <scheme val="minor"/>
      </rPr>
      <t>: elaborado con datos proporcionados por el Ayuntamiento de Tuxtla Gutiérrez, Chiapas</t>
    </r>
  </si>
  <si>
    <r>
      <rPr>
        <b/>
        <sz val="11"/>
        <color theme="1"/>
        <rFont val="Calibri"/>
        <family val="2"/>
        <scheme val="minor"/>
      </rPr>
      <t>Indicador:</t>
    </r>
    <r>
      <rPr>
        <sz val="11"/>
        <color theme="1"/>
        <rFont val="Calibri"/>
        <family val="2"/>
        <scheme val="minor"/>
      </rPr>
      <t xml:space="preserve"> porcentaje de participaciones federales respecto de los ingresos totales</t>
    </r>
  </si>
  <si>
    <r>
      <rPr>
        <b/>
        <sz val="11"/>
        <color theme="1"/>
        <rFont val="Calibri"/>
        <family val="2"/>
        <scheme val="minor"/>
      </rPr>
      <t>Periodicidad:</t>
    </r>
    <r>
      <rPr>
        <sz val="11"/>
        <color theme="1"/>
        <rFont val="Calibri"/>
        <family val="2"/>
        <scheme val="minor"/>
      </rPr>
      <t xml:space="preserve"> anual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</si>
</sst>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rgb="FF222222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783"/>
        <bgColor indexed="64"/>
      </patternFill>
    </fill>
    <fill>
      <patternFill patternType="solid">
        <fgColor rgb="FFFF6260"/>
        <bgColor indexed="64"/>
      </patternFill>
    </fill>
    <fill>
      <patternFill patternType="solid">
        <fgColor rgb="FFE8D92E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3" fillId="0" borderId="0"/>
  </cellStyleXfs>
  <cellXfs count="31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4" fontId="3" fillId="2" borderId="0" xfId="0" applyNumberFormat="1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3" fillId="3" borderId="0" xfId="0" applyFont="1" applyFill="1" applyAlignment="1">
      <alignment horizontal="center" vertical="center"/>
    </xf>
    <xf numFmtId="0" fontId="3" fillId="0" borderId="0" xfId="0" applyFont="1"/>
    <xf numFmtId="0" fontId="3" fillId="5" borderId="0" xfId="0" applyFont="1" applyFill="1" applyAlignment="1">
      <alignment horizontal="center" vertical="center"/>
    </xf>
    <xf numFmtId="0" fontId="6" fillId="2" borderId="0" xfId="0" applyFont="1" applyFill="1"/>
    <xf numFmtId="0" fontId="3" fillId="4" borderId="0" xfId="0" applyFont="1" applyFill="1" applyAlignment="1">
      <alignment horizontal="center" vertical="center"/>
    </xf>
    <xf numFmtId="0" fontId="7" fillId="0" borderId="0" xfId="0" applyFont="1"/>
    <xf numFmtId="4" fontId="9" fillId="2" borderId="0" xfId="0" applyNumberFormat="1" applyFont="1" applyFill="1" applyAlignment="1">
      <alignment horizontal="right"/>
    </xf>
    <xf numFmtId="0" fontId="9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center" vertical="center" wrapText="1"/>
    </xf>
    <xf numFmtId="4" fontId="10" fillId="0" borderId="0" xfId="0" applyNumberFormat="1" applyFont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vertical="center"/>
    </xf>
    <xf numFmtId="4" fontId="12" fillId="6" borderId="1" xfId="0" applyNumberFormat="1" applyFont="1" applyFill="1" applyBorder="1" applyAlignment="1">
      <alignment horizontal="center" vertical="center" wrapText="1"/>
    </xf>
    <xf numFmtId="164" fontId="12" fillId="6" borderId="1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2" fillId="2" borderId="0" xfId="0" applyFont="1" applyFill="1"/>
    <xf numFmtId="164" fontId="3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sz val="12"/>
        <color theme="1"/>
        <name val="Calibri"/>
      </font>
      <fill>
        <patternFill patternType="solid">
          <bgColor rgb="FF00B783"/>
        </patternFill>
      </fill>
    </dxf>
    <dxf>
      <font>
        <sz val="12"/>
        <color theme="1"/>
        <name val="Calibri"/>
      </font>
      <fill>
        <patternFill patternType="solid">
          <bgColor rgb="FFFF6260"/>
        </patternFill>
      </fill>
    </dxf>
    <dxf>
      <font>
        <sz val="12"/>
        <color theme="1"/>
        <name val="Calibri"/>
      </font>
      <fill>
        <patternFill patternType="solid">
          <bgColor rgb="FFE8D92E"/>
        </patternFill>
      </fill>
    </dxf>
  </dxfs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'10_PF_IT'!$E$12</c:f>
              <c:strCache>
                <c:ptCount val="1"/>
                <c:pt idx="0">
                  <c:v>Porcentaje de Participaciones Federales respecto de los ingresos totales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'10_PF_IT'!$B$13:$B$29</c:f>
              <c:numCache>
                <c:formatCode>@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'10_PF_IT'!$E$13:$E$29</c:f>
              <c:numCache>
                <c:formatCode>0.0%</c:formatCode>
                <c:ptCount val="17"/>
                <c:pt idx="0">
                  <c:v>0.52077029236947325</c:v>
                </c:pt>
                <c:pt idx="1">
                  <c:v>0.49684095866126238</c:v>
                </c:pt>
                <c:pt idx="2">
                  <c:v>0.46539067979960691</c:v>
                </c:pt>
                <c:pt idx="3">
                  <c:v>0.56564197432564411</c:v>
                </c:pt>
                <c:pt idx="4">
                  <c:v>0.52763650526466044</c:v>
                </c:pt>
                <c:pt idx="5">
                  <c:v>0.51431456484191884</c:v>
                </c:pt>
                <c:pt idx="6">
                  <c:v>0.44825948642642521</c:v>
                </c:pt>
                <c:pt idx="7">
                  <c:v>0.45224229520820447</c:v>
                </c:pt>
                <c:pt idx="8">
                  <c:v>0.53683353081008089</c:v>
                </c:pt>
                <c:pt idx="9">
                  <c:v>0.51173775293053336</c:v>
                </c:pt>
                <c:pt idx="10">
                  <c:v>0.56629651760850253</c:v>
                </c:pt>
                <c:pt idx="11">
                  <c:v>0.50682452980596648</c:v>
                </c:pt>
                <c:pt idx="12">
                  <c:v>0.5419787597229363</c:v>
                </c:pt>
                <c:pt idx="13">
                  <c:v>0.53666825592309841</c:v>
                </c:pt>
                <c:pt idx="14">
                  <c:v>0.56043763654915479</c:v>
                </c:pt>
                <c:pt idx="15">
                  <c:v>0.53935789008575696</c:v>
                </c:pt>
                <c:pt idx="16">
                  <c:v>0.53736540601902993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0-4432-AFDA-1BB814849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209503"/>
        <c:axId val="945209983"/>
      </c:areaChart>
      <c:catAx>
        <c:axId val="945209503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5209983"/>
        <c:crosses val="autoZero"/>
        <c:auto val="1"/>
        <c:lblAlgn val="ctr"/>
        <c:lblOffset val="100"/>
        <c:noMultiLvlLbl val="0"/>
      </c:catAx>
      <c:valAx>
        <c:axId val="945209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52095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828674</xdr:colOff>
      <xdr:row>2</xdr:row>
      <xdr:rowOff>166686</xdr:rowOff>
    </xdr:from>
    <xdr:to>
      <xdr:col>10</xdr:col>
      <xdr:colOff>292892</xdr:colOff>
      <xdr:row>21</xdr:row>
      <xdr:rowOff>178594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7AFAC73-F14B-46BE-BFE3-1710073AD5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9"/>
  <sheetViews>
    <sheetView showGridLines="0" tabSelected="1" zoomScale="80" zoomScaleNormal="80" workbookViewId="0">
      <selection activeCell="G1" sqref="G1"/>
    </sheetView>
  </sheetViews>
  <sheetFormatPr baseColWidth="10" defaultColWidth="11" defaultRowHeight="14.4" x14ac:dyDescent="0.3"/>
  <cols>
    <col min="1" max="1" width="1.69921875" style="7" customWidth="1"/>
    <col min="2" max="3" width="20.69921875" style="7" customWidth="1"/>
    <col min="4" max="4" width="20.69921875" style="17" customWidth="1"/>
    <col min="5" max="5" width="20.69921875" style="7" customWidth="1"/>
    <col min="6" max="7" width="14.8984375" style="7" bestFit="1" customWidth="1"/>
    <col min="8" max="16384" width="11" style="7"/>
  </cols>
  <sheetData>
    <row r="1" spans="2:7" x14ac:dyDescent="0.3">
      <c r="B1" s="27" t="s">
        <v>9</v>
      </c>
    </row>
    <row r="3" spans="2:7" x14ac:dyDescent="0.3">
      <c r="B3" s="1" t="s">
        <v>4</v>
      </c>
      <c r="C3" s="2"/>
      <c r="D3" s="3"/>
      <c r="E3" s="4"/>
    </row>
    <row r="4" spans="2:7" x14ac:dyDescent="0.3">
      <c r="B4" s="28" t="s">
        <v>14</v>
      </c>
      <c r="C4" s="4"/>
      <c r="D4" s="3"/>
      <c r="E4" s="4"/>
    </row>
    <row r="5" spans="2:7" x14ac:dyDescent="0.3">
      <c r="B5" s="29" t="s">
        <v>15</v>
      </c>
      <c r="C5" s="9"/>
      <c r="D5" s="3"/>
      <c r="E5" s="4"/>
    </row>
    <row r="6" spans="2:7" x14ac:dyDescent="0.3">
      <c r="B6" s="11" t="s">
        <v>13</v>
      </c>
      <c r="C6" s="9"/>
      <c r="D6" s="12"/>
      <c r="E6" s="13"/>
      <c r="F6" s="4"/>
      <c r="G6" s="4"/>
    </row>
    <row r="7" spans="2:7" x14ac:dyDescent="0.3">
      <c r="D7" s="7"/>
      <c r="E7" s="13"/>
      <c r="F7" s="4"/>
      <c r="G7" s="14"/>
    </row>
    <row r="8" spans="2:7" x14ac:dyDescent="0.3">
      <c r="B8" s="5" t="s">
        <v>3</v>
      </c>
      <c r="C8" s="6" t="s">
        <v>0</v>
      </c>
      <c r="D8" s="7" t="s">
        <v>7</v>
      </c>
      <c r="E8" s="13"/>
      <c r="F8" s="4"/>
      <c r="G8" s="16"/>
    </row>
    <row r="9" spans="2:7" x14ac:dyDescent="0.3">
      <c r="B9" s="5"/>
      <c r="C9" s="8" t="s">
        <v>1</v>
      </c>
      <c r="D9" s="7" t="s">
        <v>6</v>
      </c>
      <c r="E9" s="13"/>
      <c r="F9" s="4"/>
      <c r="G9" s="16"/>
    </row>
    <row r="10" spans="2:7" x14ac:dyDescent="0.3">
      <c r="B10" s="4"/>
      <c r="C10" s="10" t="s">
        <v>2</v>
      </c>
      <c r="D10" s="7" t="s">
        <v>5</v>
      </c>
      <c r="E10" s="13"/>
      <c r="F10" s="4"/>
      <c r="G10" s="16"/>
    </row>
    <row r="11" spans="2:7" x14ac:dyDescent="0.3">
      <c r="B11" s="15"/>
      <c r="C11" s="9"/>
      <c r="D11" s="12"/>
      <c r="E11" s="13"/>
      <c r="F11" s="4"/>
      <c r="G11" s="16"/>
    </row>
    <row r="12" spans="2:7" ht="78" customHeight="1" x14ac:dyDescent="0.3">
      <c r="B12" s="25" t="s">
        <v>8</v>
      </c>
      <c r="C12" s="23" t="s">
        <v>10</v>
      </c>
      <c r="D12" s="23" t="s">
        <v>11</v>
      </c>
      <c r="E12" s="24" t="s">
        <v>12</v>
      </c>
      <c r="G12" s="18"/>
    </row>
    <row r="13" spans="2:7" x14ac:dyDescent="0.3">
      <c r="B13" s="26">
        <v>2008</v>
      </c>
      <c r="C13" s="20">
        <v>638601036.35000014</v>
      </c>
      <c r="D13" s="21">
        <v>1226262414.9400001</v>
      </c>
      <c r="E13" s="30">
        <f>C13/D13</f>
        <v>0.52077029236947325</v>
      </c>
      <c r="G13" s="19"/>
    </row>
    <row r="14" spans="2:7" x14ac:dyDescent="0.3">
      <c r="B14" s="26">
        <v>2009</v>
      </c>
      <c r="C14" s="22">
        <v>668520442.30999994</v>
      </c>
      <c r="D14" s="22">
        <v>1345542131.05</v>
      </c>
      <c r="E14" s="30">
        <f t="shared" ref="E14:E27" si="0">C14/D14</f>
        <v>0.49684095866126238</v>
      </c>
      <c r="G14" s="19"/>
    </row>
    <row r="15" spans="2:7" x14ac:dyDescent="0.3">
      <c r="B15" s="26">
        <v>2010</v>
      </c>
      <c r="C15" s="20">
        <v>667202488.68999994</v>
      </c>
      <c r="D15" s="21">
        <v>1433639558.4400001</v>
      </c>
      <c r="E15" s="30">
        <f t="shared" si="0"/>
        <v>0.46539067979960691</v>
      </c>
      <c r="G15" s="19"/>
    </row>
    <row r="16" spans="2:7" x14ac:dyDescent="0.3">
      <c r="B16" s="26">
        <v>2011</v>
      </c>
      <c r="C16" s="22">
        <v>954161571.46000016</v>
      </c>
      <c r="D16" s="21">
        <v>1686864862.8800001</v>
      </c>
      <c r="E16" s="30">
        <f t="shared" si="0"/>
        <v>0.56564197432564411</v>
      </c>
      <c r="G16" s="19"/>
    </row>
    <row r="17" spans="2:7" x14ac:dyDescent="0.3">
      <c r="B17" s="26">
        <v>2012</v>
      </c>
      <c r="C17" s="22">
        <v>970344783.80000019</v>
      </c>
      <c r="D17" s="22">
        <v>1839040275.1100001</v>
      </c>
      <c r="E17" s="30">
        <f t="shared" si="0"/>
        <v>0.52763650526466044</v>
      </c>
      <c r="G17" s="19"/>
    </row>
    <row r="18" spans="2:7" x14ac:dyDescent="0.3">
      <c r="B18" s="26">
        <v>2013</v>
      </c>
      <c r="C18" s="22">
        <v>834599425.54000008</v>
      </c>
      <c r="D18" s="22">
        <v>1622741183.3000002</v>
      </c>
      <c r="E18" s="30">
        <f t="shared" si="0"/>
        <v>0.51431456484191884</v>
      </c>
      <c r="G18" s="19"/>
    </row>
    <row r="19" spans="2:7" x14ac:dyDescent="0.3">
      <c r="B19" s="26">
        <v>2014</v>
      </c>
      <c r="C19" s="22">
        <v>879195161.09000003</v>
      </c>
      <c r="D19" s="22">
        <v>1961353161.98</v>
      </c>
      <c r="E19" s="30">
        <f t="shared" si="0"/>
        <v>0.44825948642642521</v>
      </c>
      <c r="G19" s="19"/>
    </row>
    <row r="20" spans="2:7" x14ac:dyDescent="0.3">
      <c r="B20" s="26">
        <v>2015</v>
      </c>
      <c r="C20" s="22">
        <v>853914469.5799998</v>
      </c>
      <c r="D20" s="22">
        <v>1888179143.4099998</v>
      </c>
      <c r="E20" s="30">
        <f t="shared" si="0"/>
        <v>0.45224229520820447</v>
      </c>
      <c r="G20" s="19"/>
    </row>
    <row r="21" spans="2:7" x14ac:dyDescent="0.3">
      <c r="B21" s="26">
        <v>2016</v>
      </c>
      <c r="C21" s="22">
        <v>1205514764.8399999</v>
      </c>
      <c r="D21" s="22">
        <v>2245602585.6300001</v>
      </c>
      <c r="E21" s="30">
        <f t="shared" si="0"/>
        <v>0.53683353081008089</v>
      </c>
      <c r="G21" s="19"/>
    </row>
    <row r="22" spans="2:7" x14ac:dyDescent="0.3">
      <c r="B22" s="26">
        <v>2017</v>
      </c>
      <c r="C22" s="22">
        <v>1013256955.9200001</v>
      </c>
      <c r="D22" s="22">
        <v>1980031666.8400002</v>
      </c>
      <c r="E22" s="30">
        <f t="shared" si="0"/>
        <v>0.51173775293053336</v>
      </c>
      <c r="G22" s="19"/>
    </row>
    <row r="23" spans="2:7" x14ac:dyDescent="0.3">
      <c r="B23" s="26">
        <v>2018</v>
      </c>
      <c r="C23" s="22">
        <v>1320734286.3099999</v>
      </c>
      <c r="D23" s="22">
        <v>2332230987.1999998</v>
      </c>
      <c r="E23" s="30">
        <f t="shared" si="0"/>
        <v>0.56629651760850253</v>
      </c>
      <c r="G23" s="19"/>
    </row>
    <row r="24" spans="2:7" x14ac:dyDescent="0.3">
      <c r="B24" s="26">
        <v>2019</v>
      </c>
      <c r="C24" s="22">
        <v>1248422786.6100001</v>
      </c>
      <c r="D24" s="22">
        <v>2463224870.1300001</v>
      </c>
      <c r="E24" s="30">
        <f t="shared" si="0"/>
        <v>0.50682452980596648</v>
      </c>
      <c r="G24" s="19"/>
    </row>
    <row r="25" spans="2:7" x14ac:dyDescent="0.3">
      <c r="B25" s="26">
        <v>2020</v>
      </c>
      <c r="C25" s="22">
        <v>1347173622.8999996</v>
      </c>
      <c r="D25" s="22">
        <v>2485657599.5499992</v>
      </c>
      <c r="E25" s="30">
        <f t="shared" si="0"/>
        <v>0.5419787597229363</v>
      </c>
      <c r="G25" s="19"/>
    </row>
    <row r="26" spans="2:7" x14ac:dyDescent="0.3">
      <c r="B26" s="26">
        <v>2021</v>
      </c>
      <c r="C26" s="22">
        <v>1354757374.8699999</v>
      </c>
      <c r="D26" s="22">
        <v>2524385148.3999996</v>
      </c>
      <c r="E26" s="30">
        <f t="shared" si="0"/>
        <v>0.53666825592309841</v>
      </c>
      <c r="G26" s="19"/>
    </row>
    <row r="27" spans="2:7" x14ac:dyDescent="0.3">
      <c r="B27" s="26">
        <v>2022</v>
      </c>
      <c r="C27" s="22">
        <v>1656056468.4599998</v>
      </c>
      <c r="D27" s="22">
        <v>2954934430.6300001</v>
      </c>
      <c r="E27" s="30">
        <f t="shared" si="0"/>
        <v>0.56043763654915479</v>
      </c>
      <c r="G27" s="19"/>
    </row>
    <row r="28" spans="2:7" x14ac:dyDescent="0.3">
      <c r="B28" s="26">
        <v>2023</v>
      </c>
      <c r="C28" s="22">
        <v>1807045550.1000001</v>
      </c>
      <c r="D28" s="22">
        <v>3350364541.46</v>
      </c>
      <c r="E28" s="30">
        <f t="shared" ref="E28" si="1">C28/D28</f>
        <v>0.53935789008575696</v>
      </c>
    </row>
    <row r="29" spans="2:7" x14ac:dyDescent="0.3">
      <c r="B29" s="26">
        <v>2024</v>
      </c>
      <c r="C29" s="22">
        <v>1908002411.0999999</v>
      </c>
      <c r="D29" s="22">
        <v>3550661039.4499998</v>
      </c>
      <c r="E29" s="30">
        <f t="shared" ref="E29" si="2">C29/D29</f>
        <v>0.53736540601902993</v>
      </c>
    </row>
  </sheetData>
  <phoneticPr fontId="11" type="noConversion"/>
  <conditionalFormatting sqref="E13:E29">
    <cfRule type="cellIs" dxfId="2" priority="1" operator="between">
      <formula>0.55</formula>
      <formula>0.65</formula>
    </cfRule>
    <cfRule type="cellIs" dxfId="1" priority="2" operator="greaterThan">
      <formula>0.65</formula>
    </cfRule>
    <cfRule type="cellIs" dxfId="0" priority="3" operator="lessThanOrEqual">
      <formula>0.55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zoomScale="80" zoomScaleNormal="80" workbookViewId="0">
      <selection activeCell="O23" sqref="O23"/>
    </sheetView>
  </sheetViews>
  <sheetFormatPr baseColWidth="10" defaultRowHeight="15.6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10_PF_IT</vt:lpstr>
      <vt:lpstr>Gráfica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Krysthel Ortega Marin</dc:creator>
  <cp:keywords/>
  <dc:description/>
  <cp:lastModifiedBy>Ambar Guillen</cp:lastModifiedBy>
  <cp:revision/>
  <dcterms:created xsi:type="dcterms:W3CDTF">2021-06-15T16:34:18Z</dcterms:created>
  <dcterms:modified xsi:type="dcterms:W3CDTF">2025-02-28T14:11:41Z</dcterms:modified>
  <cp:category/>
  <cp:contentStatus/>
</cp:coreProperties>
</file>