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Finanza Públicas\Finanzas\Junio 2025\"/>
    </mc:Choice>
  </mc:AlternateContent>
  <xr:revisionPtr revIDLastSave="0" documentId="13_ncr:1_{4C730258-997A-4E5A-AB36-1FE8F193AD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2 DLP-ILD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9" i="3" l="1"/>
  <c r="E78" i="3"/>
  <c r="E77" i="3"/>
  <c r="E76" i="3"/>
  <c r="E75" i="3"/>
  <c r="E74" i="3"/>
  <c r="E73" i="3"/>
  <c r="E72" i="3"/>
  <c r="E71" i="3" l="1"/>
  <c r="E70" i="3" l="1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</calcChain>
</file>

<file path=xl/sharedStrings.xml><?xml version="1.0" encoding="utf-8"?>
<sst xmlns="http://schemas.openxmlformats.org/spreadsheetml/2006/main" count="83" uniqueCount="83">
  <si>
    <t xml:space="preserve">VERDE: </t>
  </si>
  <si>
    <t xml:space="preserve">AMARILLO: </t>
  </si>
  <si>
    <t xml:space="preserve">ROJO:  </t>
  </si>
  <si>
    <t>Mayor a 60%</t>
  </si>
  <si>
    <t>DEUDA POR FINANCIAMIENTO / INGRESOS DE LIBRE DISPOSICIÓN</t>
  </si>
  <si>
    <t>Menor o igual a 30%</t>
  </si>
  <si>
    <t>Deuda por financiamiento (pesos)</t>
  </si>
  <si>
    <t>Municipio de Tuxtla Gutierrez, Chiapas</t>
  </si>
  <si>
    <t>Semáforo:</t>
  </si>
  <si>
    <t>Ingresos de libre disposición (pesos)</t>
  </si>
  <si>
    <t>Porcentaje de deuda por financiamiento respecto de ingresos de libre disposición</t>
  </si>
  <si>
    <t>Mayor a 30% y menor o igual a 60%</t>
  </si>
  <si>
    <r>
      <rPr>
        <b/>
        <sz val="11"/>
        <color rgb="FF222222"/>
        <rFont val="Calibri"/>
        <family val="2"/>
        <scheme val="minor"/>
      </rPr>
      <t>Fuente:</t>
    </r>
    <r>
      <rPr>
        <sz val="11"/>
        <color rgb="FF222222"/>
        <rFont val="Calibri"/>
        <family val="2"/>
        <scheme val="minor"/>
      </rPr>
      <t xml:space="preserve"> elaborado con datos proporcionados por el Ayuntamiento de Tuxtla Gutiérrez, Chiapas</t>
    </r>
  </si>
  <si>
    <r>
      <rPr>
        <b/>
        <sz val="11"/>
        <color theme="1"/>
        <rFont val="Calibri"/>
        <family val="2"/>
        <scheme val="minor"/>
      </rPr>
      <t>Periodicidad:</t>
    </r>
    <r>
      <rPr>
        <sz val="11"/>
        <color theme="1"/>
        <rFont val="Calibri"/>
        <family val="2"/>
        <scheme val="minor"/>
      </rPr>
      <t xml:space="preserve"> trimestral</t>
    </r>
  </si>
  <si>
    <t>Trimestre/Año</t>
  </si>
  <si>
    <t>4-2008</t>
  </si>
  <si>
    <t>1-2009</t>
  </si>
  <si>
    <t>2-2009</t>
  </si>
  <si>
    <t>3-2009</t>
  </si>
  <si>
    <t>4-2009</t>
  </si>
  <si>
    <t>1-2010</t>
  </si>
  <si>
    <t>2-2010</t>
  </si>
  <si>
    <t>3-2010</t>
  </si>
  <si>
    <t>4-2010</t>
  </si>
  <si>
    <t>1-2011</t>
  </si>
  <si>
    <t>2-2011</t>
  </si>
  <si>
    <t>3-2011</t>
  </si>
  <si>
    <t>4-2011</t>
  </si>
  <si>
    <t>1-2012</t>
  </si>
  <si>
    <t>2-2012</t>
  </si>
  <si>
    <t>3-2012</t>
  </si>
  <si>
    <t>4-2012</t>
  </si>
  <si>
    <t>1-2013</t>
  </si>
  <si>
    <t>2-2013</t>
  </si>
  <si>
    <t>3-2013</t>
  </si>
  <si>
    <t>4-2013</t>
  </si>
  <si>
    <t>1-2014</t>
  </si>
  <si>
    <t>2-2014</t>
  </si>
  <si>
    <t>3-2014</t>
  </si>
  <si>
    <t>4-2014</t>
  </si>
  <si>
    <t>1-2015</t>
  </si>
  <si>
    <t>2-2015</t>
  </si>
  <si>
    <t>3-2015</t>
  </si>
  <si>
    <t>4-2015</t>
  </si>
  <si>
    <t>1-2016</t>
  </si>
  <si>
    <t>2-2016</t>
  </si>
  <si>
    <t>3-2016</t>
  </si>
  <si>
    <t>4-2016</t>
  </si>
  <si>
    <t>1-2017</t>
  </si>
  <si>
    <t>2-2017</t>
  </si>
  <si>
    <t>3-2017</t>
  </si>
  <si>
    <t>4-2017</t>
  </si>
  <si>
    <t>1-2018</t>
  </si>
  <si>
    <t>2-2018</t>
  </si>
  <si>
    <t>3-2018</t>
  </si>
  <si>
    <t>4-2018</t>
  </si>
  <si>
    <t>1-2019</t>
  </si>
  <si>
    <t>2-2019</t>
  </si>
  <si>
    <t>3-2019</t>
  </si>
  <si>
    <t>4-2019</t>
  </si>
  <si>
    <t>1-2020</t>
  </si>
  <si>
    <t>2-2020</t>
  </si>
  <si>
    <t>3-2020</t>
  </si>
  <si>
    <t>4-2020</t>
  </si>
  <si>
    <t>1-2021</t>
  </si>
  <si>
    <t>2-2021</t>
  </si>
  <si>
    <t>3-2021</t>
  </si>
  <si>
    <t>4-2021</t>
  </si>
  <si>
    <t>1-2022</t>
  </si>
  <si>
    <t>2-2022</t>
  </si>
  <si>
    <t>3-2022</t>
  </si>
  <si>
    <t>4-2022</t>
  </si>
  <si>
    <t>1-2023</t>
  </si>
  <si>
    <t>2-2023</t>
  </si>
  <si>
    <t>3-2023</t>
  </si>
  <si>
    <r>
      <t xml:space="preserve">Indicador: </t>
    </r>
    <r>
      <rPr>
        <sz val="11"/>
        <color theme="1"/>
        <rFont val="Calibri"/>
        <family val="2"/>
        <scheme val="minor"/>
      </rPr>
      <t>porcentaje de deuda por financiamiento respecto de los ingresos de libre disposición</t>
    </r>
  </si>
  <si>
    <t>4-2023</t>
  </si>
  <si>
    <t>1-2024</t>
  </si>
  <si>
    <t>2-2024</t>
  </si>
  <si>
    <t>3-2024</t>
  </si>
  <si>
    <t>4-2024</t>
  </si>
  <si>
    <t>1-2025</t>
  </si>
  <si>
    <t>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</si>
</sst>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6" fillId="2" borderId="0" xfId="0" applyFont="1" applyFill="1"/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5" borderId="0" xfId="0" applyFont="1" applyFill="1" applyAlignment="1">
      <alignment horizontal="center" vertical="center"/>
    </xf>
    <xf numFmtId="0" fontId="8" fillId="2" borderId="0" xfId="0" applyFont="1" applyFill="1"/>
    <xf numFmtId="0" fontId="4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4" fontId="11" fillId="2" borderId="0" xfId="0" applyNumberFormat="1" applyFont="1" applyFill="1" applyAlignment="1">
      <alignment horizontal="right"/>
    </xf>
    <xf numFmtId="0" fontId="11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9" fontId="12" fillId="0" borderId="1" xfId="1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/>
    </xf>
    <xf numFmtId="0" fontId="14" fillId="6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16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'02 DLP-ILD'!$E$12</c:f>
              <c:strCache>
                <c:ptCount val="1"/>
                <c:pt idx="0">
                  <c:v>Porcentaje de deuda por financiamiento respecto de ingresos de libre disposición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'02 DLP-ILD'!$B$13:$B$79</c:f>
              <c:strCache>
                <c:ptCount val="67"/>
                <c:pt idx="0">
                  <c:v>4-2008</c:v>
                </c:pt>
                <c:pt idx="1">
                  <c:v>1-2009</c:v>
                </c:pt>
                <c:pt idx="2">
                  <c:v>2-2009</c:v>
                </c:pt>
                <c:pt idx="3">
                  <c:v>3-2009</c:v>
                </c:pt>
                <c:pt idx="4">
                  <c:v>4-2009</c:v>
                </c:pt>
                <c:pt idx="5">
                  <c:v>1-2010</c:v>
                </c:pt>
                <c:pt idx="6">
                  <c:v>2-2010</c:v>
                </c:pt>
                <c:pt idx="7">
                  <c:v>3-2010</c:v>
                </c:pt>
                <c:pt idx="8">
                  <c:v>4-2010</c:v>
                </c:pt>
                <c:pt idx="9">
                  <c:v>1-2011</c:v>
                </c:pt>
                <c:pt idx="10">
                  <c:v>2-2011</c:v>
                </c:pt>
                <c:pt idx="11">
                  <c:v>3-2011</c:v>
                </c:pt>
                <c:pt idx="12">
                  <c:v>4-2011</c:v>
                </c:pt>
                <c:pt idx="13">
                  <c:v>1-2012</c:v>
                </c:pt>
                <c:pt idx="14">
                  <c:v>2-2012</c:v>
                </c:pt>
                <c:pt idx="15">
                  <c:v>3-2012</c:v>
                </c:pt>
                <c:pt idx="16">
                  <c:v>4-2012</c:v>
                </c:pt>
                <c:pt idx="17">
                  <c:v>1-2013</c:v>
                </c:pt>
                <c:pt idx="18">
                  <c:v>2-2013</c:v>
                </c:pt>
                <c:pt idx="19">
                  <c:v>3-2013</c:v>
                </c:pt>
                <c:pt idx="20">
                  <c:v>4-2013</c:v>
                </c:pt>
                <c:pt idx="21">
                  <c:v>1-2014</c:v>
                </c:pt>
                <c:pt idx="22">
                  <c:v>2-2014</c:v>
                </c:pt>
                <c:pt idx="23">
                  <c:v>3-2014</c:v>
                </c:pt>
                <c:pt idx="24">
                  <c:v>4-2014</c:v>
                </c:pt>
                <c:pt idx="25">
                  <c:v>1-2015</c:v>
                </c:pt>
                <c:pt idx="26">
                  <c:v>2-2015</c:v>
                </c:pt>
                <c:pt idx="27">
                  <c:v>3-2015</c:v>
                </c:pt>
                <c:pt idx="28">
                  <c:v>4-2015</c:v>
                </c:pt>
                <c:pt idx="29">
                  <c:v>1-2016</c:v>
                </c:pt>
                <c:pt idx="30">
                  <c:v>2-2016</c:v>
                </c:pt>
                <c:pt idx="31">
                  <c:v>3-2016</c:v>
                </c:pt>
                <c:pt idx="32">
                  <c:v>4-2016</c:v>
                </c:pt>
                <c:pt idx="33">
                  <c:v>1-2017</c:v>
                </c:pt>
                <c:pt idx="34">
                  <c:v>2-2017</c:v>
                </c:pt>
                <c:pt idx="35">
                  <c:v>3-2017</c:v>
                </c:pt>
                <c:pt idx="36">
                  <c:v>4-2017</c:v>
                </c:pt>
                <c:pt idx="37">
                  <c:v>1-2018</c:v>
                </c:pt>
                <c:pt idx="38">
                  <c:v>2-2018</c:v>
                </c:pt>
                <c:pt idx="39">
                  <c:v>3-2018</c:v>
                </c:pt>
                <c:pt idx="40">
                  <c:v>4-2018</c:v>
                </c:pt>
                <c:pt idx="41">
                  <c:v>1-2019</c:v>
                </c:pt>
                <c:pt idx="42">
                  <c:v>2-2019</c:v>
                </c:pt>
                <c:pt idx="43">
                  <c:v>3-2019</c:v>
                </c:pt>
                <c:pt idx="44">
                  <c:v>4-2019</c:v>
                </c:pt>
                <c:pt idx="45">
                  <c:v>1-2020</c:v>
                </c:pt>
                <c:pt idx="46">
                  <c:v>2-2020</c:v>
                </c:pt>
                <c:pt idx="47">
                  <c:v>3-2020</c:v>
                </c:pt>
                <c:pt idx="48">
                  <c:v>4-2020</c:v>
                </c:pt>
                <c:pt idx="49">
                  <c:v>1-2021</c:v>
                </c:pt>
                <c:pt idx="50">
                  <c:v>2-2021</c:v>
                </c:pt>
                <c:pt idx="51">
                  <c:v>3-2021</c:v>
                </c:pt>
                <c:pt idx="52">
                  <c:v>4-2021</c:v>
                </c:pt>
                <c:pt idx="53">
                  <c:v>1-2022</c:v>
                </c:pt>
                <c:pt idx="54">
                  <c:v>2-2022</c:v>
                </c:pt>
                <c:pt idx="55">
                  <c:v>3-2022</c:v>
                </c:pt>
                <c:pt idx="56">
                  <c:v>4-2022</c:v>
                </c:pt>
                <c:pt idx="57">
                  <c:v>1-2023</c:v>
                </c:pt>
                <c:pt idx="58">
                  <c:v>2-2023</c:v>
                </c:pt>
                <c:pt idx="59">
                  <c:v>3-2023</c:v>
                </c:pt>
                <c:pt idx="60">
                  <c:v>4-2023</c:v>
                </c:pt>
                <c:pt idx="61">
                  <c:v>1-2024</c:v>
                </c:pt>
                <c:pt idx="62">
                  <c:v>2-2024</c:v>
                </c:pt>
                <c:pt idx="63">
                  <c:v>3-2024</c:v>
                </c:pt>
                <c:pt idx="64">
                  <c:v>4-2024</c:v>
                </c:pt>
                <c:pt idx="65">
                  <c:v>1-2025</c:v>
                </c:pt>
                <c:pt idx="66">
                  <c:v>2-2025</c:v>
                </c:pt>
              </c:strCache>
            </c:strRef>
          </c:cat>
          <c:val>
            <c:numRef>
              <c:f>'02 DLP-ILD'!$E$13:$E$79</c:f>
              <c:numCache>
                <c:formatCode>0.0%</c:formatCode>
                <c:ptCount val="67"/>
                <c:pt idx="0">
                  <c:v>0.29181758636438909</c:v>
                </c:pt>
                <c:pt idx="1">
                  <c:v>0.27525393908311163</c:v>
                </c:pt>
                <c:pt idx="2">
                  <c:v>0.27320411893457419</c:v>
                </c:pt>
                <c:pt idx="3">
                  <c:v>0.25220991639544832</c:v>
                </c:pt>
                <c:pt idx="4">
                  <c:v>0.21925112304918354</c:v>
                </c:pt>
                <c:pt idx="5">
                  <c:v>0.21296208416483386</c:v>
                </c:pt>
                <c:pt idx="6">
                  <c:v>0.20383005836331594</c:v>
                </c:pt>
                <c:pt idx="7">
                  <c:v>0.1872616781913711</c:v>
                </c:pt>
                <c:pt idx="8">
                  <c:v>0.23249436015717551</c:v>
                </c:pt>
                <c:pt idx="9">
                  <c:v>0.2329621791339006</c:v>
                </c:pt>
                <c:pt idx="10">
                  <c:v>0.23123767017529154</c:v>
                </c:pt>
                <c:pt idx="11">
                  <c:v>0.27285826920890155</c:v>
                </c:pt>
                <c:pt idx="12">
                  <c:v>0.41230462336722412</c:v>
                </c:pt>
                <c:pt idx="13">
                  <c:v>0.34885773073686716</c:v>
                </c:pt>
                <c:pt idx="14">
                  <c:v>0.29114426534613547</c:v>
                </c:pt>
                <c:pt idx="15">
                  <c:v>0.27228486377740746</c:v>
                </c:pt>
                <c:pt idx="16">
                  <c:v>0.33557872719120052</c:v>
                </c:pt>
                <c:pt idx="17">
                  <c:v>0.36349116970307022</c:v>
                </c:pt>
                <c:pt idx="18">
                  <c:v>0.36652222638267856</c:v>
                </c:pt>
                <c:pt idx="19">
                  <c:v>0.37152228265688236</c:v>
                </c:pt>
                <c:pt idx="20">
                  <c:v>0.38289446404164762</c:v>
                </c:pt>
                <c:pt idx="21">
                  <c:v>0.36833192691175382</c:v>
                </c:pt>
                <c:pt idx="22">
                  <c:v>0.36524579285993586</c:v>
                </c:pt>
                <c:pt idx="23">
                  <c:v>0.43799709552895699</c:v>
                </c:pt>
                <c:pt idx="24">
                  <c:v>0.34553994352193274</c:v>
                </c:pt>
                <c:pt idx="25">
                  <c:v>0.34404628278507959</c:v>
                </c:pt>
                <c:pt idx="26">
                  <c:v>0.34448384368013046</c:v>
                </c:pt>
                <c:pt idx="27">
                  <c:v>0.3354371247592754</c:v>
                </c:pt>
                <c:pt idx="28">
                  <c:v>0.3265776411409681</c:v>
                </c:pt>
                <c:pt idx="29">
                  <c:v>0.31147466084118219</c:v>
                </c:pt>
                <c:pt idx="30">
                  <c:v>0.27418802889349242</c:v>
                </c:pt>
                <c:pt idx="31">
                  <c:v>0.26423178108547224</c:v>
                </c:pt>
                <c:pt idx="32">
                  <c:v>0.25322132807038583</c:v>
                </c:pt>
                <c:pt idx="33">
                  <c:v>0.23256381530855916</c:v>
                </c:pt>
                <c:pt idx="34">
                  <c:v>0.2400379830766361</c:v>
                </c:pt>
                <c:pt idx="35">
                  <c:v>0.2364912114160467</c:v>
                </c:pt>
                <c:pt idx="36">
                  <c:v>0.32077462037907906</c:v>
                </c:pt>
                <c:pt idx="37">
                  <c:v>0.27093492134420238</c:v>
                </c:pt>
                <c:pt idx="38">
                  <c:v>0.2123363526657378</c:v>
                </c:pt>
                <c:pt idx="39">
                  <c:v>0.20618931722993467</c:v>
                </c:pt>
                <c:pt idx="40">
                  <c:v>0.25323934717888025</c:v>
                </c:pt>
                <c:pt idx="41">
                  <c:v>0.23883246517333367</c:v>
                </c:pt>
                <c:pt idx="42">
                  <c:v>0.22349386219599224</c:v>
                </c:pt>
                <c:pt idx="43">
                  <c:v>0.18970771929193808</c:v>
                </c:pt>
                <c:pt idx="44">
                  <c:v>0.18687657800029156</c:v>
                </c:pt>
                <c:pt idx="45">
                  <c:v>0.18192977666889684</c:v>
                </c:pt>
                <c:pt idx="46">
                  <c:v>0.215862174853757</c:v>
                </c:pt>
                <c:pt idx="47">
                  <c:v>0.20397056144476555</c:v>
                </c:pt>
                <c:pt idx="48">
                  <c:v>0.19732465320869369</c:v>
                </c:pt>
                <c:pt idx="49">
                  <c:v>0.19010824944703286</c:v>
                </c:pt>
                <c:pt idx="50">
                  <c:v>0.1727982962582148</c:v>
                </c:pt>
                <c:pt idx="51">
                  <c:v>0.16514081844045064</c:v>
                </c:pt>
                <c:pt idx="52">
                  <c:v>0.16334982479406884</c:v>
                </c:pt>
                <c:pt idx="53">
                  <c:v>0.14737080994701848</c:v>
                </c:pt>
                <c:pt idx="54">
                  <c:v>0.13968363810820317</c:v>
                </c:pt>
                <c:pt idx="55">
                  <c:v>0.13353382911556416</c:v>
                </c:pt>
                <c:pt idx="56">
                  <c:v>0.13046823504744673</c:v>
                </c:pt>
                <c:pt idx="57">
                  <c:v>0.12701960235315501</c:v>
                </c:pt>
                <c:pt idx="58">
                  <c:v>0.12376595211828692</c:v>
                </c:pt>
                <c:pt idx="59">
                  <c:v>0.11537556154166649</c:v>
                </c:pt>
                <c:pt idx="60">
                  <c:v>0.1099666386270698</c:v>
                </c:pt>
                <c:pt idx="61">
                  <c:v>0.1028979762510636</c:v>
                </c:pt>
                <c:pt idx="62">
                  <c:v>9.7533164807684189E-2</c:v>
                </c:pt>
                <c:pt idx="63">
                  <c:v>9.6987035277557213E-2</c:v>
                </c:pt>
                <c:pt idx="64">
                  <c:v>9.4496406959637611E-2</c:v>
                </c:pt>
                <c:pt idx="65">
                  <c:v>9.0850766049433013E-2</c:v>
                </c:pt>
                <c:pt idx="66">
                  <c:v>8.611117005479961E-2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9-4897-8B39-56F53955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839424"/>
        <c:axId val="1373689808"/>
      </c:areaChart>
      <c:catAx>
        <c:axId val="13748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3689808"/>
        <c:crosses val="autoZero"/>
        <c:auto val="1"/>
        <c:lblAlgn val="ctr"/>
        <c:lblOffset val="100"/>
        <c:noMultiLvlLbl val="0"/>
      </c:catAx>
      <c:valAx>
        <c:axId val="13736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483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624839</xdr:colOff>
      <xdr:row>1</xdr:row>
      <xdr:rowOff>152400</xdr:rowOff>
    </xdr:from>
    <xdr:to>
      <xdr:col>12</xdr:col>
      <xdr:colOff>357187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9"/>
  <sheetViews>
    <sheetView showGridLines="0" tabSelected="1" zoomScale="80" zoomScaleNormal="80" workbookViewId="0">
      <selection activeCell="D3" sqref="D3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21" customWidth="1"/>
    <col min="5" max="5" width="20.69921875" style="7" customWidth="1"/>
    <col min="6" max="16384" width="11" style="7"/>
  </cols>
  <sheetData>
    <row r="1" spans="2:8" x14ac:dyDescent="0.3">
      <c r="B1" s="8" t="s">
        <v>7</v>
      </c>
    </row>
    <row r="3" spans="2:8" x14ac:dyDescent="0.3">
      <c r="B3" s="1" t="s">
        <v>4</v>
      </c>
      <c r="C3" s="2"/>
      <c r="D3" s="3"/>
      <c r="E3" s="4"/>
    </row>
    <row r="4" spans="2:8" x14ac:dyDescent="0.3">
      <c r="B4" s="8" t="s">
        <v>75</v>
      </c>
      <c r="D4" s="3"/>
      <c r="E4" s="4"/>
    </row>
    <row r="5" spans="2:8" x14ac:dyDescent="0.3">
      <c r="B5" s="28" t="s">
        <v>13</v>
      </c>
      <c r="C5" s="10"/>
      <c r="D5" s="3"/>
      <c r="E5" s="4"/>
    </row>
    <row r="6" spans="2:8" x14ac:dyDescent="0.3">
      <c r="B6" s="12" t="s">
        <v>12</v>
      </c>
      <c r="C6" s="10"/>
      <c r="D6" s="13"/>
      <c r="E6" s="14"/>
      <c r="F6" s="4"/>
      <c r="G6" s="4"/>
      <c r="H6" s="4"/>
    </row>
    <row r="7" spans="2:8" x14ac:dyDescent="0.3">
      <c r="B7" s="12"/>
      <c r="C7" s="10"/>
      <c r="D7" s="13"/>
      <c r="E7" s="14"/>
      <c r="F7" s="4"/>
      <c r="G7" s="4"/>
      <c r="H7" s="4"/>
    </row>
    <row r="8" spans="2:8" x14ac:dyDescent="0.3">
      <c r="B8" s="26" t="s">
        <v>8</v>
      </c>
      <c r="C8" s="6" t="s">
        <v>0</v>
      </c>
      <c r="D8" s="4" t="s">
        <v>5</v>
      </c>
      <c r="E8" s="14"/>
      <c r="F8" s="4"/>
      <c r="G8" s="15"/>
    </row>
    <row r="9" spans="2:8" x14ac:dyDescent="0.3">
      <c r="B9" s="5"/>
      <c r="C9" s="9" t="s">
        <v>1</v>
      </c>
      <c r="D9" s="27" t="s">
        <v>11</v>
      </c>
      <c r="E9" s="14"/>
      <c r="F9" s="4"/>
      <c r="G9" s="15"/>
    </row>
    <row r="10" spans="2:8" x14ac:dyDescent="0.3">
      <c r="B10" s="4"/>
      <c r="C10" s="11" t="s">
        <v>2</v>
      </c>
      <c r="D10" s="4" t="s">
        <v>3</v>
      </c>
      <c r="E10" s="14"/>
      <c r="F10" s="4"/>
      <c r="G10" s="15"/>
    </row>
    <row r="11" spans="2:8" x14ac:dyDescent="0.3">
      <c r="B11" s="16"/>
      <c r="C11" s="10"/>
      <c r="D11" s="13"/>
      <c r="E11" s="14"/>
      <c r="F11" s="4"/>
      <c r="G11" s="15"/>
    </row>
    <row r="12" spans="2:8" ht="60" customHeight="1" x14ac:dyDescent="0.3">
      <c r="B12" s="22" t="s">
        <v>14</v>
      </c>
      <c r="C12" s="23" t="s">
        <v>6</v>
      </c>
      <c r="D12" s="24" t="s">
        <v>9</v>
      </c>
      <c r="E12" s="25" t="s">
        <v>10</v>
      </c>
    </row>
    <row r="13" spans="2:8" x14ac:dyDescent="0.3">
      <c r="B13" s="20" t="s">
        <v>15</v>
      </c>
      <c r="C13" s="17">
        <v>240045845.71000001</v>
      </c>
      <c r="D13" s="17">
        <v>822588688.71000004</v>
      </c>
      <c r="E13" s="29">
        <f t="shared" ref="E13:E34" si="0">C13/D13</f>
        <v>0.29181758636438909</v>
      </c>
    </row>
    <row r="14" spans="2:8" x14ac:dyDescent="0.3">
      <c r="B14" s="20" t="s">
        <v>16</v>
      </c>
      <c r="C14" s="17">
        <v>240045845.71000001</v>
      </c>
      <c r="D14" s="17">
        <v>872088684.76000011</v>
      </c>
      <c r="E14" s="29">
        <f t="shared" si="0"/>
        <v>0.27525393908311163</v>
      </c>
    </row>
    <row r="15" spans="2:8" x14ac:dyDescent="0.3">
      <c r="B15" s="20" t="s">
        <v>17</v>
      </c>
      <c r="C15" s="17">
        <v>234147171.19999999</v>
      </c>
      <c r="D15" s="17">
        <v>857041146.05999994</v>
      </c>
      <c r="E15" s="29">
        <f t="shared" si="0"/>
        <v>0.27320411893457419</v>
      </c>
    </row>
    <row r="16" spans="2:8" x14ac:dyDescent="0.3">
      <c r="B16" s="20" t="s">
        <v>18</v>
      </c>
      <c r="C16" s="17">
        <v>221850622.55000001</v>
      </c>
      <c r="D16" s="17">
        <v>879626882.72000003</v>
      </c>
      <c r="E16" s="29">
        <f t="shared" si="0"/>
        <v>0.25220991639544832</v>
      </c>
    </row>
    <row r="17" spans="2:5" x14ac:dyDescent="0.3">
      <c r="B17" s="20" t="s">
        <v>19</v>
      </c>
      <c r="C17" s="17">
        <v>196088283.47999999</v>
      </c>
      <c r="D17" s="17">
        <v>894354750.63</v>
      </c>
      <c r="E17" s="29">
        <f t="shared" si="0"/>
        <v>0.21925112304918354</v>
      </c>
    </row>
    <row r="18" spans="2:5" x14ac:dyDescent="0.3">
      <c r="B18" s="20" t="s">
        <v>20</v>
      </c>
      <c r="C18" s="17">
        <v>191800733.91999999</v>
      </c>
      <c r="D18" s="17">
        <v>900633249.67999995</v>
      </c>
      <c r="E18" s="29">
        <f t="shared" si="0"/>
        <v>0.21296208416483386</v>
      </c>
    </row>
    <row r="19" spans="2:5" x14ac:dyDescent="0.3">
      <c r="B19" s="20" t="s">
        <v>21</v>
      </c>
      <c r="C19" s="17">
        <v>188518053.43000001</v>
      </c>
      <c r="D19" s="17">
        <v>924878572.58999979</v>
      </c>
      <c r="E19" s="29">
        <f t="shared" si="0"/>
        <v>0.20383005836331594</v>
      </c>
    </row>
    <row r="20" spans="2:5" x14ac:dyDescent="0.3">
      <c r="B20" s="20" t="s">
        <v>22</v>
      </c>
      <c r="C20" s="17">
        <v>168470013.37</v>
      </c>
      <c r="D20" s="17">
        <v>899650238.09000015</v>
      </c>
      <c r="E20" s="29">
        <f t="shared" si="0"/>
        <v>0.1872616781913711</v>
      </c>
    </row>
    <row r="21" spans="2:5" x14ac:dyDescent="0.3">
      <c r="B21" s="20" t="s">
        <v>23</v>
      </c>
      <c r="C21" s="17">
        <v>211813644.44999999</v>
      </c>
      <c r="D21" s="17">
        <v>911048527.4000001</v>
      </c>
      <c r="E21" s="29">
        <f t="shared" si="0"/>
        <v>0.23249436015717551</v>
      </c>
    </row>
    <row r="22" spans="2:5" x14ac:dyDescent="0.3">
      <c r="B22" s="20" t="s">
        <v>24</v>
      </c>
      <c r="C22" s="17">
        <v>209519224.96000001</v>
      </c>
      <c r="D22" s="17">
        <v>899370128.4000001</v>
      </c>
      <c r="E22" s="29">
        <f t="shared" si="0"/>
        <v>0.2329621791339006</v>
      </c>
    </row>
    <row r="23" spans="2:5" x14ac:dyDescent="0.3">
      <c r="B23" s="20" t="s">
        <v>25</v>
      </c>
      <c r="C23" s="17">
        <v>200654407.44</v>
      </c>
      <c r="D23" s="17">
        <v>867741001.23000002</v>
      </c>
      <c r="E23" s="29">
        <f t="shared" si="0"/>
        <v>0.23123767017529154</v>
      </c>
    </row>
    <row r="24" spans="2:5" x14ac:dyDescent="0.3">
      <c r="B24" s="20" t="s">
        <v>26</v>
      </c>
      <c r="C24" s="17">
        <v>245410897.12</v>
      </c>
      <c r="D24" s="17">
        <v>899407952.08999991</v>
      </c>
      <c r="E24" s="29">
        <f t="shared" si="0"/>
        <v>0.27285826920890155</v>
      </c>
    </row>
    <row r="25" spans="2:5" x14ac:dyDescent="0.3">
      <c r="B25" s="20" t="s">
        <v>27</v>
      </c>
      <c r="C25" s="17">
        <v>496903082.56999999</v>
      </c>
      <c r="D25" s="17">
        <v>1205184357.4099998</v>
      </c>
      <c r="E25" s="29">
        <f t="shared" si="0"/>
        <v>0.41230462336722412</v>
      </c>
    </row>
    <row r="26" spans="2:5" x14ac:dyDescent="0.3">
      <c r="B26" s="20" t="s">
        <v>28</v>
      </c>
      <c r="C26" s="17">
        <v>486815864.44</v>
      </c>
      <c r="D26" s="17">
        <v>1395456719.3099999</v>
      </c>
      <c r="E26" s="29">
        <f t="shared" si="0"/>
        <v>0.34885773073686716</v>
      </c>
    </row>
    <row r="27" spans="2:5" x14ac:dyDescent="0.3">
      <c r="B27" s="20" t="s">
        <v>29</v>
      </c>
      <c r="C27" s="17">
        <v>433484531.63</v>
      </c>
      <c r="D27" s="17">
        <v>1488899433.1200001</v>
      </c>
      <c r="E27" s="29">
        <f t="shared" si="0"/>
        <v>0.29114426534613547</v>
      </c>
    </row>
    <row r="28" spans="2:5" x14ac:dyDescent="0.3">
      <c r="B28" s="20" t="s">
        <v>30</v>
      </c>
      <c r="C28" s="17">
        <v>419498118.49000001</v>
      </c>
      <c r="D28" s="18">
        <v>1540658972.6299999</v>
      </c>
      <c r="E28" s="29">
        <f t="shared" si="0"/>
        <v>0.27228486377740746</v>
      </c>
    </row>
    <row r="29" spans="2:5" x14ac:dyDescent="0.3">
      <c r="B29" s="20" t="s">
        <v>31</v>
      </c>
      <c r="C29" s="19">
        <v>415617466.89999998</v>
      </c>
      <c r="D29" s="18">
        <v>1238509575.3200002</v>
      </c>
      <c r="E29" s="29">
        <f t="shared" si="0"/>
        <v>0.33557872719120052</v>
      </c>
    </row>
    <row r="30" spans="2:5" x14ac:dyDescent="0.3">
      <c r="B30" s="20" t="s">
        <v>32</v>
      </c>
      <c r="C30" s="19">
        <v>409362036.00999999</v>
      </c>
      <c r="D30" s="18">
        <v>1126195270.0100002</v>
      </c>
      <c r="E30" s="29">
        <f t="shared" si="0"/>
        <v>0.36349116970307022</v>
      </c>
    </row>
    <row r="31" spans="2:5" x14ac:dyDescent="0.3">
      <c r="B31" s="20" t="s">
        <v>33</v>
      </c>
      <c r="C31" s="19">
        <v>404309776.56999999</v>
      </c>
      <c r="D31" s="18">
        <v>1103097568.0800002</v>
      </c>
      <c r="E31" s="29">
        <f t="shared" si="0"/>
        <v>0.36652222638267856</v>
      </c>
    </row>
    <row r="32" spans="2:5" x14ac:dyDescent="0.3">
      <c r="B32" s="20" t="s">
        <v>34</v>
      </c>
      <c r="C32" s="19">
        <v>400886696.73000002</v>
      </c>
      <c r="D32" s="18">
        <v>1079038096.6200001</v>
      </c>
      <c r="E32" s="29">
        <f t="shared" si="0"/>
        <v>0.37152228265688236</v>
      </c>
    </row>
    <row r="33" spans="2:5" x14ac:dyDescent="0.3">
      <c r="B33" s="20" t="s">
        <v>35</v>
      </c>
      <c r="C33" s="19">
        <v>425176932.25999999</v>
      </c>
      <c r="D33" s="18">
        <v>1110428518.01</v>
      </c>
      <c r="E33" s="29">
        <f t="shared" si="0"/>
        <v>0.38289446404164762</v>
      </c>
    </row>
    <row r="34" spans="2:5" x14ac:dyDescent="0.3">
      <c r="B34" s="20" t="s">
        <v>36</v>
      </c>
      <c r="C34" s="19">
        <v>425176932.25999999</v>
      </c>
      <c r="D34" s="18">
        <v>1154330920.5499997</v>
      </c>
      <c r="E34" s="29">
        <f t="shared" si="0"/>
        <v>0.36833192691175382</v>
      </c>
    </row>
    <row r="35" spans="2:5" x14ac:dyDescent="0.3">
      <c r="B35" s="20" t="s">
        <v>37</v>
      </c>
      <c r="C35" s="19">
        <v>425176932.25999999</v>
      </c>
      <c r="D35" s="18">
        <v>1164084407.1900001</v>
      </c>
      <c r="E35" s="29">
        <f t="shared" ref="E35:E55" si="1">C35/D35</f>
        <v>0.36524579285993586</v>
      </c>
    </row>
    <row r="36" spans="2:5" x14ac:dyDescent="0.3">
      <c r="B36" s="20" t="s">
        <v>38</v>
      </c>
      <c r="C36" s="19">
        <v>542529690.15999997</v>
      </c>
      <c r="D36" s="18">
        <v>1238660474.4600003</v>
      </c>
      <c r="E36" s="29">
        <f t="shared" si="1"/>
        <v>0.43799709552895699</v>
      </c>
    </row>
    <row r="37" spans="2:5" x14ac:dyDescent="0.3">
      <c r="B37" s="20" t="s">
        <v>39</v>
      </c>
      <c r="C37" s="19">
        <v>408549738.29000002</v>
      </c>
      <c r="D37" s="18">
        <v>1182351696.0900002</v>
      </c>
      <c r="E37" s="29">
        <f t="shared" si="1"/>
        <v>0.34553994352193274</v>
      </c>
    </row>
    <row r="38" spans="2:5" x14ac:dyDescent="0.3">
      <c r="B38" s="20" t="s">
        <v>40</v>
      </c>
      <c r="C38" s="19">
        <v>405214384.39999998</v>
      </c>
      <c r="D38" s="18">
        <v>1177790328.4399998</v>
      </c>
      <c r="E38" s="29">
        <f t="shared" si="1"/>
        <v>0.34404628278507959</v>
      </c>
    </row>
    <row r="39" spans="2:5" x14ac:dyDescent="0.3">
      <c r="B39" s="20" t="s">
        <v>41</v>
      </c>
      <c r="C39" s="19">
        <v>401745314.31</v>
      </c>
      <c r="D39" s="18">
        <v>1166223965.74</v>
      </c>
      <c r="E39" s="29">
        <f t="shared" si="1"/>
        <v>0.34448384368013046</v>
      </c>
    </row>
    <row r="40" spans="2:5" x14ac:dyDescent="0.3">
      <c r="B40" s="20" t="s">
        <v>42</v>
      </c>
      <c r="C40" s="19">
        <v>388927628.87</v>
      </c>
      <c r="D40" s="18">
        <v>1159465068.5999999</v>
      </c>
      <c r="E40" s="29">
        <f t="shared" si="1"/>
        <v>0.3354371247592754</v>
      </c>
    </row>
    <row r="41" spans="2:5" x14ac:dyDescent="0.3">
      <c r="B41" s="20" t="s">
        <v>43</v>
      </c>
      <c r="C41" s="19">
        <v>386880295.44</v>
      </c>
      <c r="D41" s="18">
        <v>1184650284.3499997</v>
      </c>
      <c r="E41" s="29">
        <f t="shared" si="1"/>
        <v>0.3265776411409681</v>
      </c>
    </row>
    <row r="42" spans="2:5" x14ac:dyDescent="0.3">
      <c r="B42" s="20" t="s">
        <v>44</v>
      </c>
      <c r="C42" s="19">
        <v>386880295.44</v>
      </c>
      <c r="D42" s="18">
        <v>1242092356.3899999</v>
      </c>
      <c r="E42" s="29">
        <f t="shared" si="1"/>
        <v>0.31147466084118219</v>
      </c>
    </row>
    <row r="43" spans="2:5" x14ac:dyDescent="0.3">
      <c r="B43" s="20" t="s">
        <v>45</v>
      </c>
      <c r="C43" s="19">
        <v>383329288.43000001</v>
      </c>
      <c r="D43" s="18">
        <v>1398052606.3700004</v>
      </c>
      <c r="E43" s="29">
        <f t="shared" si="1"/>
        <v>0.27418802889349242</v>
      </c>
    </row>
    <row r="44" spans="2:5" x14ac:dyDescent="0.3">
      <c r="B44" s="20" t="s">
        <v>46</v>
      </c>
      <c r="C44" s="19">
        <v>381112321.00999999</v>
      </c>
      <c r="D44" s="18">
        <v>1442340960.8200002</v>
      </c>
      <c r="E44" s="29">
        <f t="shared" si="1"/>
        <v>0.26423178108547224</v>
      </c>
    </row>
    <row r="45" spans="2:5" x14ac:dyDescent="0.3">
      <c r="B45" s="20" t="s">
        <v>47</v>
      </c>
      <c r="C45" s="19">
        <v>418751519.10000002</v>
      </c>
      <c r="D45" s="18">
        <v>1653697665.5600002</v>
      </c>
      <c r="E45" s="29">
        <f t="shared" si="1"/>
        <v>0.25322132807038583</v>
      </c>
    </row>
    <row r="46" spans="2:5" x14ac:dyDescent="0.3">
      <c r="B46" s="20" t="s">
        <v>48</v>
      </c>
      <c r="C46" s="19">
        <v>386199626.44</v>
      </c>
      <c r="D46" s="18">
        <v>1660617864.9400001</v>
      </c>
      <c r="E46" s="29">
        <f t="shared" si="1"/>
        <v>0.23256381530855916</v>
      </c>
    </row>
    <row r="47" spans="2:5" x14ac:dyDescent="0.3">
      <c r="B47" s="20" t="s">
        <v>49</v>
      </c>
      <c r="C47" s="19">
        <v>384275713.89999998</v>
      </c>
      <c r="D47" s="18">
        <v>1600895445.6899998</v>
      </c>
      <c r="E47" s="29">
        <f t="shared" si="1"/>
        <v>0.2400379830766361</v>
      </c>
    </row>
    <row r="48" spans="2:5" x14ac:dyDescent="0.3">
      <c r="B48" s="20" t="s">
        <v>50</v>
      </c>
      <c r="C48" s="19">
        <v>378685352.88999999</v>
      </c>
      <c r="D48" s="18">
        <v>1601266070.8300002</v>
      </c>
      <c r="E48" s="29">
        <f t="shared" si="1"/>
        <v>0.2364912114160467</v>
      </c>
    </row>
    <row r="49" spans="2:5" x14ac:dyDescent="0.3">
      <c r="B49" s="20" t="s">
        <v>51</v>
      </c>
      <c r="C49" s="19">
        <v>468978189.51999998</v>
      </c>
      <c r="D49" s="18">
        <v>1462017752.4200003</v>
      </c>
      <c r="E49" s="29">
        <f t="shared" si="1"/>
        <v>0.32077462037907906</v>
      </c>
    </row>
    <row r="50" spans="2:5" x14ac:dyDescent="0.3">
      <c r="B50" s="20" t="s">
        <v>52</v>
      </c>
      <c r="C50" s="19">
        <v>423469228.06</v>
      </c>
      <c r="D50" s="18">
        <v>1562992418.8399999</v>
      </c>
      <c r="E50" s="29">
        <f t="shared" si="1"/>
        <v>0.27093492134420238</v>
      </c>
    </row>
    <row r="51" spans="2:5" x14ac:dyDescent="0.3">
      <c r="B51" s="20" t="s">
        <v>53</v>
      </c>
      <c r="C51" s="19">
        <v>363594199.94</v>
      </c>
      <c r="D51" s="18">
        <v>1712350218.77</v>
      </c>
      <c r="E51" s="29">
        <f t="shared" si="1"/>
        <v>0.2123363526657378</v>
      </c>
    </row>
    <row r="52" spans="2:5" x14ac:dyDescent="0.3">
      <c r="B52" s="20" t="s">
        <v>54</v>
      </c>
      <c r="C52" s="19">
        <v>360779237.16000003</v>
      </c>
      <c r="D52" s="18">
        <v>1749747474.8300002</v>
      </c>
      <c r="E52" s="29">
        <f t="shared" si="1"/>
        <v>0.20618931722993467</v>
      </c>
    </row>
    <row r="53" spans="2:5" x14ac:dyDescent="0.3">
      <c r="B53" s="20" t="s">
        <v>55</v>
      </c>
      <c r="C53" s="19">
        <v>462092827.50999999</v>
      </c>
      <c r="D53" s="18">
        <v>1824727605.1600001</v>
      </c>
      <c r="E53" s="29">
        <f t="shared" si="1"/>
        <v>0.25323934717888025</v>
      </c>
    </row>
    <row r="54" spans="2:5" x14ac:dyDescent="0.3">
      <c r="B54" s="20" t="s">
        <v>56</v>
      </c>
      <c r="C54" s="19">
        <v>433790842.79000002</v>
      </c>
      <c r="D54" s="18">
        <v>1816297639.75</v>
      </c>
      <c r="E54" s="29">
        <f t="shared" si="1"/>
        <v>0.23883246517333367</v>
      </c>
    </row>
    <row r="55" spans="2:5" x14ac:dyDescent="0.3">
      <c r="B55" s="20" t="s">
        <v>57</v>
      </c>
      <c r="C55" s="19">
        <v>404412162.13999999</v>
      </c>
      <c r="D55" s="18">
        <v>1809500082.76</v>
      </c>
      <c r="E55" s="29">
        <f t="shared" si="1"/>
        <v>0.22349386219599224</v>
      </c>
    </row>
    <row r="56" spans="2:5" x14ac:dyDescent="0.3">
      <c r="B56" s="20" t="s">
        <v>58</v>
      </c>
      <c r="C56" s="19">
        <v>347561654.10000002</v>
      </c>
      <c r="D56" s="18">
        <v>1832090203.8</v>
      </c>
      <c r="E56" s="29">
        <f t="shared" ref="E56:E69" si="2">C56/D56</f>
        <v>0.18970771929193808</v>
      </c>
    </row>
    <row r="57" spans="2:5" x14ac:dyDescent="0.3">
      <c r="B57" s="20" t="s">
        <v>59</v>
      </c>
      <c r="C57" s="19">
        <v>344260890.77999997</v>
      </c>
      <c r="D57" s="18">
        <v>1842183190.98</v>
      </c>
      <c r="E57" s="29">
        <f t="shared" si="2"/>
        <v>0.18687657800029156</v>
      </c>
    </row>
    <row r="58" spans="2:5" x14ac:dyDescent="0.3">
      <c r="B58" s="20" t="s">
        <v>60</v>
      </c>
      <c r="C58" s="19">
        <v>340860108.88</v>
      </c>
      <c r="D58" s="18">
        <v>1873580648.0999999</v>
      </c>
      <c r="E58" s="29">
        <f t="shared" si="2"/>
        <v>0.18192977666889684</v>
      </c>
    </row>
    <row r="59" spans="2:5" x14ac:dyDescent="0.3">
      <c r="B59" s="20" t="s">
        <v>61</v>
      </c>
      <c r="C59" s="19">
        <v>392514283.29000002</v>
      </c>
      <c r="D59" s="18">
        <v>1818356011.4499998</v>
      </c>
      <c r="E59" s="29">
        <f t="shared" si="2"/>
        <v>0.215862174853757</v>
      </c>
    </row>
    <row r="60" spans="2:5" x14ac:dyDescent="0.3">
      <c r="B60" s="20" t="s">
        <v>62</v>
      </c>
      <c r="C60" s="19">
        <v>376266466.04000002</v>
      </c>
      <c r="D60" s="18">
        <v>1844709664.8399997</v>
      </c>
      <c r="E60" s="29">
        <f t="shared" si="2"/>
        <v>0.20397056144476555</v>
      </c>
    </row>
    <row r="61" spans="2:5" x14ac:dyDescent="0.3">
      <c r="B61" s="20" t="s">
        <v>63</v>
      </c>
      <c r="C61" s="19">
        <v>364184462.11000001</v>
      </c>
      <c r="D61" s="18">
        <v>1845610551.8899999</v>
      </c>
      <c r="E61" s="29">
        <f t="shared" si="2"/>
        <v>0.19732465320869369</v>
      </c>
    </row>
    <row r="62" spans="2:5" x14ac:dyDescent="0.3">
      <c r="B62" s="20" t="s">
        <v>64</v>
      </c>
      <c r="C62" s="19">
        <v>352278758.46000004</v>
      </c>
      <c r="D62" s="18">
        <v>1853042987.2699997</v>
      </c>
      <c r="E62" s="29">
        <f t="shared" si="2"/>
        <v>0.19010824944703286</v>
      </c>
    </row>
    <row r="63" spans="2:5" x14ac:dyDescent="0.3">
      <c r="B63" s="20" t="s">
        <v>65</v>
      </c>
      <c r="C63" s="19">
        <v>335415935.13</v>
      </c>
      <c r="D63" s="18">
        <v>1941083577.7499998</v>
      </c>
      <c r="E63" s="29">
        <f t="shared" si="2"/>
        <v>0.1727982962582148</v>
      </c>
    </row>
    <row r="64" spans="2:5" x14ac:dyDescent="0.3">
      <c r="B64" s="20" t="s">
        <v>66</v>
      </c>
      <c r="C64" s="19">
        <v>318178789.44</v>
      </c>
      <c r="D64" s="18">
        <v>1926711956.7700002</v>
      </c>
      <c r="E64" s="29">
        <f t="shared" si="2"/>
        <v>0.16514081844045064</v>
      </c>
    </row>
    <row r="65" spans="2:5" x14ac:dyDescent="0.3">
      <c r="B65" s="20" t="s">
        <v>67</v>
      </c>
      <c r="C65" s="19">
        <v>313987695.60000002</v>
      </c>
      <c r="D65" s="18">
        <v>1922179567.6600001</v>
      </c>
      <c r="E65" s="29">
        <f t="shared" si="2"/>
        <v>0.16334982479406884</v>
      </c>
    </row>
    <row r="66" spans="2:5" x14ac:dyDescent="0.3">
      <c r="B66" s="20" t="s">
        <v>68</v>
      </c>
      <c r="C66" s="19">
        <v>309669608.48000002</v>
      </c>
      <c r="D66" s="18">
        <v>2101295423.3700001</v>
      </c>
      <c r="E66" s="29">
        <f t="shared" si="2"/>
        <v>0.14737080994701848</v>
      </c>
    </row>
    <row r="67" spans="2:5" x14ac:dyDescent="0.3">
      <c r="B67" s="20" t="s">
        <v>69</v>
      </c>
      <c r="C67" s="19">
        <v>305220677.32999998</v>
      </c>
      <c r="D67" s="18">
        <v>2185085393.4199996</v>
      </c>
      <c r="E67" s="29">
        <f t="shared" si="2"/>
        <v>0.13968363810820317</v>
      </c>
    </row>
    <row r="68" spans="2:5" x14ac:dyDescent="0.3">
      <c r="B68" s="20" t="s">
        <v>70</v>
      </c>
      <c r="C68" s="19">
        <v>300636941.22000003</v>
      </c>
      <c r="D68" s="18">
        <v>2251391600.25</v>
      </c>
      <c r="E68" s="29">
        <f t="shared" si="2"/>
        <v>0.13353382911556416</v>
      </c>
    </row>
    <row r="69" spans="2:5" x14ac:dyDescent="0.3">
      <c r="B69" s="20" t="s">
        <v>71</v>
      </c>
      <c r="C69" s="19">
        <v>297504211.83999997</v>
      </c>
      <c r="D69" s="18">
        <v>2280280803.46</v>
      </c>
      <c r="E69" s="29">
        <f t="shared" si="2"/>
        <v>0.13046823504744673</v>
      </c>
    </row>
    <row r="70" spans="2:5" x14ac:dyDescent="0.3">
      <c r="B70" s="20" t="s">
        <v>72</v>
      </c>
      <c r="C70" s="19">
        <v>292686656.56</v>
      </c>
      <c r="D70" s="18">
        <v>2304263681.6500001</v>
      </c>
      <c r="E70" s="29">
        <f t="shared" ref="E70" si="3">C70/D70</f>
        <v>0.12701960235315501</v>
      </c>
    </row>
    <row r="71" spans="2:5" x14ac:dyDescent="0.3">
      <c r="B71" s="20" t="s">
        <v>73</v>
      </c>
      <c r="C71" s="19">
        <v>286035417.27999997</v>
      </c>
      <c r="D71" s="18">
        <v>2311099396.7600002</v>
      </c>
      <c r="E71" s="29">
        <f t="shared" ref="E71" si="4">C71/D71</f>
        <v>0.12376595211828692</v>
      </c>
    </row>
    <row r="72" spans="2:5" x14ac:dyDescent="0.3">
      <c r="B72" s="20" t="s">
        <v>74</v>
      </c>
      <c r="C72" s="19">
        <v>282609195.38</v>
      </c>
      <c r="D72" s="18">
        <v>2449471895.1199999</v>
      </c>
      <c r="E72" s="29">
        <f t="shared" ref="E72" si="5">C72/D72</f>
        <v>0.11537556154166649</v>
      </c>
    </row>
    <row r="73" spans="2:5" x14ac:dyDescent="0.3">
      <c r="B73" s="20" t="s">
        <v>76</v>
      </c>
      <c r="C73" s="19">
        <v>277340307.48000002</v>
      </c>
      <c r="D73" s="18">
        <v>2522040420.0999999</v>
      </c>
      <c r="E73" s="29">
        <f t="shared" ref="E73" si="6">C73/D73</f>
        <v>0.1099666386270698</v>
      </c>
    </row>
    <row r="74" spans="2:5" x14ac:dyDescent="0.3">
      <c r="B74" s="20" t="s">
        <v>77</v>
      </c>
      <c r="C74" s="19">
        <v>271911767.68000001</v>
      </c>
      <c r="D74" s="18">
        <v>2642537565.7200003</v>
      </c>
      <c r="E74" s="29">
        <f t="shared" ref="E74" si="7">C74/D74</f>
        <v>0.1028979762510636</v>
      </c>
    </row>
    <row r="75" spans="2:5" x14ac:dyDescent="0.3">
      <c r="B75" s="20" t="s">
        <v>78</v>
      </c>
      <c r="C75" s="19">
        <v>266318737.56</v>
      </c>
      <c r="D75" s="18">
        <v>2730545431.2399998</v>
      </c>
      <c r="E75" s="29">
        <f t="shared" ref="E75" si="8">C75/D75</f>
        <v>9.7533164807684189E-2</v>
      </c>
    </row>
    <row r="76" spans="2:5" x14ac:dyDescent="0.3">
      <c r="B76" s="20" t="s">
        <v>79</v>
      </c>
      <c r="C76" s="19">
        <v>256617877.75999999</v>
      </c>
      <c r="D76" s="18">
        <v>2645898774.2599998</v>
      </c>
      <c r="E76" s="29">
        <f t="shared" ref="E76" si="9">C76/D76</f>
        <v>9.6987035277557213E-2</v>
      </c>
    </row>
    <row r="77" spans="2:5" x14ac:dyDescent="0.3">
      <c r="B77" s="20" t="s">
        <v>80</v>
      </c>
      <c r="C77" s="19">
        <v>252600366.91</v>
      </c>
      <c r="D77" s="18">
        <v>2673121391.9899998</v>
      </c>
      <c r="E77" s="29">
        <f t="shared" ref="E77" si="10">C77/D77</f>
        <v>9.4496406959637611E-2</v>
      </c>
    </row>
    <row r="78" spans="2:5" x14ac:dyDescent="0.3">
      <c r="B78" s="20" t="s">
        <v>81</v>
      </c>
      <c r="C78" s="19">
        <v>246422182.97999999</v>
      </c>
      <c r="D78" s="18">
        <v>2712384206.4899998</v>
      </c>
      <c r="E78" s="29">
        <f t="shared" ref="E78" si="11">C78/D78</f>
        <v>9.0850766049433013E-2</v>
      </c>
    </row>
    <row r="79" spans="2:5" x14ac:dyDescent="0.3">
      <c r="B79" s="20" t="s">
        <v>82</v>
      </c>
      <c r="C79" s="19">
        <v>240056794.38999999</v>
      </c>
      <c r="D79" s="18">
        <v>2787754413.71</v>
      </c>
      <c r="E79" s="29">
        <f t="shared" ref="E79" si="12">C79/D79</f>
        <v>8.611117005479961E-2</v>
      </c>
    </row>
  </sheetData>
  <phoneticPr fontId="13" type="noConversion"/>
  <conditionalFormatting sqref="E13:E79">
    <cfRule type="cellIs" dxfId="2" priority="1" operator="between">
      <formula>0.3</formula>
      <formula>0.6</formula>
    </cfRule>
    <cfRule type="cellIs" dxfId="1" priority="2" operator="greaterThan">
      <formula>0.6</formula>
    </cfRule>
    <cfRule type="cellIs" dxfId="0" priority="3" operator="lessThanOrEqual">
      <formula>0.3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H24" sqref="H24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 DLP-ILD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2025-08-18T21:22:49Z</dcterms:modified>
  <cp:category/>
  <cp:contentStatus/>
</cp:coreProperties>
</file>