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Finanza Públicas\Finanzas\Diciembre 2025\"/>
    </mc:Choice>
  </mc:AlternateContent>
  <xr:revisionPtr revIDLastSave="0" documentId="13_ncr:1_{B9C7DA7E-5B59-4EF3-B6B9-106ABAFD91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6 GC-GT" sheetId="3" r:id="rId1"/>
    <sheet name="Gráfica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0" i="3" l="1"/>
  <c r="E29" i="3"/>
  <c r="E28" i="3"/>
  <c r="E27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13" i="3"/>
</calcChain>
</file>

<file path=xl/sharedStrings.xml><?xml version="1.0" encoding="utf-8"?>
<sst xmlns="http://schemas.openxmlformats.org/spreadsheetml/2006/main" count="16" uniqueCount="16">
  <si>
    <t>GASTO CORRIENTE / GASTO TOTAL</t>
  </si>
  <si>
    <t>Semáforo:</t>
  </si>
  <si>
    <t xml:space="preserve">VERDE: </t>
  </si>
  <si>
    <t xml:space="preserve">AMARILLO: </t>
  </si>
  <si>
    <t xml:space="preserve">ROJO:  </t>
  </si>
  <si>
    <t>Menor o igual a 75%</t>
  </si>
  <si>
    <t>Mayor a 85%</t>
  </si>
  <si>
    <t>Mayor a 75% y menor o igual a 85%</t>
  </si>
  <si>
    <t>Año</t>
  </si>
  <si>
    <t>Municipio de Tuxtla Gutiérrez, Chiapas</t>
  </si>
  <si>
    <r>
      <rPr>
        <b/>
        <sz val="11"/>
        <color theme="1"/>
        <rFont val="Calibri"/>
        <family val="2"/>
        <scheme val="minor"/>
      </rPr>
      <t>Periodicidad:</t>
    </r>
    <r>
      <rPr>
        <sz val="11"/>
        <color theme="1"/>
        <rFont val="Calibri"/>
        <family val="2"/>
        <scheme val="minor"/>
      </rPr>
      <t xml:space="preserve"> anual</t>
    </r>
  </si>
  <si>
    <t>Gasto total (sin rectificaciones y amortización de corto plazo) (pesos)</t>
  </si>
  <si>
    <t>Gasto corriente (pesos)</t>
  </si>
  <si>
    <t xml:space="preserve">Porcentaje de gasto corriente respecto de gasto total </t>
  </si>
  <si>
    <r>
      <rPr>
        <b/>
        <sz val="11"/>
        <color rgb="FF222222"/>
        <rFont val="Calibri"/>
        <family val="2"/>
        <scheme val="minor"/>
      </rPr>
      <t xml:space="preserve">Fuente: </t>
    </r>
    <r>
      <rPr>
        <sz val="11"/>
        <color rgb="FF222222"/>
        <rFont val="Calibri"/>
        <family val="2"/>
        <scheme val="minor"/>
      </rPr>
      <t>elaborado con datos proporcionados por el Ayuntamiento de Tuxtla Gutiérrez, Chiapas</t>
    </r>
  </si>
  <si>
    <r>
      <rPr>
        <b/>
        <sz val="11"/>
        <color theme="1"/>
        <rFont val="Calibri"/>
        <family val="2"/>
        <scheme val="minor"/>
      </rPr>
      <t>Indicador:</t>
    </r>
    <r>
      <rPr>
        <sz val="11"/>
        <color theme="1"/>
        <rFont val="Calibri"/>
        <family val="2"/>
        <scheme val="minor"/>
      </rPr>
      <t xml:space="preserve"> porcentaje de gasto corriente respecto del gasto 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</si>
</sst>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.0%"/>
  </numFmts>
  <fonts count="1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rgb="FF222222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22222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15" fillId="0" borderId="0"/>
  </cellStyleXfs>
  <cellXfs count="34">
    <xf numFmtId="0" fontId="0" fillId="0" borderId="0" xfId="0"/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4" fontId="4" fillId="2" borderId="0" xfId="0" applyNumberFormat="1" applyFont="1" applyFill="1" applyAlignment="1">
      <alignment horizontal="right"/>
    </xf>
    <xf numFmtId="0" fontId="4" fillId="2" borderId="0" xfId="0" applyFont="1" applyFill="1"/>
    <xf numFmtId="0" fontId="4" fillId="0" borderId="0" xfId="0" applyFont="1"/>
    <xf numFmtId="0" fontId="4" fillId="3" borderId="0" xfId="0" applyFont="1" applyFill="1" applyAlignment="1">
      <alignment horizontal="center" vertical="center"/>
    </xf>
    <xf numFmtId="0" fontId="9" fillId="2" borderId="0" xfId="0" applyFont="1" applyFill="1"/>
    <xf numFmtId="0" fontId="7" fillId="2" borderId="0" xfId="0" applyFont="1" applyFill="1"/>
    <xf numFmtId="0" fontId="4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/>
    </xf>
    <xf numFmtId="4" fontId="12" fillId="2" borderId="0" xfId="0" applyNumberFormat="1" applyFont="1" applyFill="1" applyAlignment="1">
      <alignment horizontal="right"/>
    </xf>
    <xf numFmtId="0" fontId="12" fillId="2" borderId="0" xfId="0" applyFont="1" applyFill="1"/>
    <xf numFmtId="0" fontId="4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wrapText="1"/>
    </xf>
    <xf numFmtId="4" fontId="7" fillId="0" borderId="0" xfId="0" applyNumberFormat="1" applyFont="1" applyAlignment="1">
      <alignment horizontal="center" vertical="center" wrapText="1"/>
    </xf>
    <xf numFmtId="4" fontId="4" fillId="2" borderId="1" xfId="0" applyNumberFormat="1" applyFont="1" applyFill="1" applyBorder="1"/>
    <xf numFmtId="44" fontId="13" fillId="0" borderId="0" xfId="1" applyFont="1" applyFill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0" fontId="17" fillId="6" borderId="1" xfId="0" applyFont="1" applyFill="1" applyBorder="1" applyAlignment="1">
      <alignment horizontal="center" vertical="center" wrapText="1"/>
    </xf>
    <xf numFmtId="164" fontId="17" fillId="6" borderId="1" xfId="0" applyNumberFormat="1" applyFont="1" applyFill="1" applyBorder="1" applyAlignment="1">
      <alignment horizontal="center" vertical="center" wrapText="1"/>
    </xf>
    <xf numFmtId="49" fontId="16" fillId="0" borderId="1" xfId="2" applyNumberFormat="1" applyFont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 wrapText="1"/>
    </xf>
    <xf numFmtId="0" fontId="7" fillId="0" borderId="0" xfId="0" applyFont="1"/>
    <xf numFmtId="0" fontId="7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/>
    <xf numFmtId="164" fontId="4" fillId="0" borderId="1" xfId="0" applyNumberFormat="1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E8DB2D"/>
      <color rgb="FFE8DA2D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'06 GC-GT'!$E$12</c:f>
              <c:strCache>
                <c:ptCount val="1"/>
                <c:pt idx="0">
                  <c:v>Porcentaje de gasto corriente respecto de gasto 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'06 GC-GT'!$B$13:$B$30</c:f>
              <c:numCache>
                <c:formatCode>@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'06 GC-GT'!$E$13:$E$30</c:f>
              <c:numCache>
                <c:formatCode>0.0%</c:formatCode>
                <c:ptCount val="18"/>
                <c:pt idx="0">
                  <c:v>0.68863135150436805</c:v>
                </c:pt>
                <c:pt idx="1">
                  <c:v>0.70167218536978448</c:v>
                </c:pt>
                <c:pt idx="2">
                  <c:v>0.67411619270918499</c:v>
                </c:pt>
                <c:pt idx="3">
                  <c:v>0.80550471502982313</c:v>
                </c:pt>
                <c:pt idx="4">
                  <c:v>0.54868500456806979</c:v>
                </c:pt>
                <c:pt idx="5">
                  <c:v>0.76684077750045121</c:v>
                </c:pt>
                <c:pt idx="6">
                  <c:v>0.68376292722340104</c:v>
                </c:pt>
                <c:pt idx="7">
                  <c:v>0.71592547234229686</c:v>
                </c:pt>
                <c:pt idx="8">
                  <c:v>0.84457621266275185</c:v>
                </c:pt>
                <c:pt idx="9">
                  <c:v>0.81012395959135042</c:v>
                </c:pt>
                <c:pt idx="10">
                  <c:v>0.89223687896664172</c:v>
                </c:pt>
                <c:pt idx="11">
                  <c:v>0.88482347898023506</c:v>
                </c:pt>
                <c:pt idx="12">
                  <c:v>0.84885339228336265</c:v>
                </c:pt>
                <c:pt idx="13">
                  <c:v>0.79503312636041523</c:v>
                </c:pt>
                <c:pt idx="14">
                  <c:v>0.80768465537881451</c:v>
                </c:pt>
                <c:pt idx="15">
                  <c:v>0.7836619083917844</c:v>
                </c:pt>
                <c:pt idx="16">
                  <c:v>0.72051780286861544</c:v>
                </c:pt>
                <c:pt idx="17">
                  <c:v>0.72745518973784484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0D-4A67-A649-9FEF40C95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6402095"/>
        <c:axId val="936402575"/>
      </c:areaChart>
      <c:catAx>
        <c:axId val="936402095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36402575"/>
        <c:crosses val="autoZero"/>
        <c:auto val="1"/>
        <c:lblAlgn val="ctr"/>
        <c:lblOffset val="100"/>
        <c:noMultiLvlLbl val="0"/>
      </c:catAx>
      <c:valAx>
        <c:axId val="936402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364020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595313</xdr:colOff>
      <xdr:row>3</xdr:row>
      <xdr:rowOff>190499</xdr:rowOff>
    </xdr:from>
    <xdr:to>
      <xdr:col>12</xdr:col>
      <xdr:colOff>642937</xdr:colOff>
      <xdr:row>21</xdr:row>
      <xdr:rowOff>190500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7D3EC02-47C9-4967-B63B-9DB458946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0"/>
  <sheetViews>
    <sheetView showGridLines="0" tabSelected="1" zoomScale="80" zoomScaleNormal="80" workbookViewId="0">
      <selection activeCell="H19" sqref="H19"/>
    </sheetView>
  </sheetViews>
  <sheetFormatPr baseColWidth="10" defaultColWidth="11" defaultRowHeight="14.4" x14ac:dyDescent="0.3"/>
  <cols>
    <col min="1" max="1" width="1.69921875" style="5" customWidth="1"/>
    <col min="2" max="3" width="20.69921875" style="5" customWidth="1"/>
    <col min="4" max="4" width="20.69921875" style="20" customWidth="1"/>
    <col min="5" max="5" width="20.69921875" style="5" customWidth="1"/>
    <col min="6" max="6" width="8.19921875" style="5" bestFit="1" customWidth="1"/>
    <col min="7" max="7" width="21.69921875" style="5" bestFit="1" customWidth="1"/>
    <col min="8" max="16384" width="11" style="5"/>
  </cols>
  <sheetData>
    <row r="1" spans="2:7" x14ac:dyDescent="0.3">
      <c r="B1" s="29" t="s">
        <v>9</v>
      </c>
    </row>
    <row r="3" spans="2:7" x14ac:dyDescent="0.3">
      <c r="B3" s="1" t="s">
        <v>0</v>
      </c>
      <c r="C3" s="2"/>
      <c r="D3" s="3"/>
      <c r="E3" s="4"/>
    </row>
    <row r="4" spans="2:7" x14ac:dyDescent="0.3">
      <c r="B4" s="32" t="s">
        <v>15</v>
      </c>
      <c r="C4" s="4"/>
      <c r="D4" s="3"/>
      <c r="E4" s="4"/>
    </row>
    <row r="5" spans="2:7" x14ac:dyDescent="0.3">
      <c r="B5" s="31" t="s">
        <v>10</v>
      </c>
      <c r="C5" s="7"/>
      <c r="D5" s="3"/>
      <c r="E5" s="4"/>
    </row>
    <row r="6" spans="2:7" x14ac:dyDescent="0.3">
      <c r="B6" s="10" t="s">
        <v>14</v>
      </c>
      <c r="C6" s="7"/>
      <c r="D6" s="11"/>
      <c r="E6" s="12"/>
    </row>
    <row r="7" spans="2:7" x14ac:dyDescent="0.3">
      <c r="B7" s="4"/>
      <c r="C7" s="7"/>
      <c r="D7" s="11"/>
      <c r="E7" s="12"/>
    </row>
    <row r="8" spans="2:7" x14ac:dyDescent="0.3">
      <c r="B8" s="30" t="s">
        <v>1</v>
      </c>
      <c r="C8" s="6" t="s">
        <v>2</v>
      </c>
      <c r="D8" s="4" t="s">
        <v>5</v>
      </c>
      <c r="E8" s="12"/>
      <c r="G8" s="15"/>
    </row>
    <row r="9" spans="2:7" x14ac:dyDescent="0.3">
      <c r="B9" s="8"/>
      <c r="C9" s="9" t="s">
        <v>3</v>
      </c>
      <c r="D9" s="4" t="s">
        <v>7</v>
      </c>
      <c r="E9" s="12"/>
      <c r="G9" s="15"/>
    </row>
    <row r="10" spans="2:7" x14ac:dyDescent="0.3">
      <c r="B10" s="4"/>
      <c r="C10" s="13" t="s">
        <v>4</v>
      </c>
      <c r="D10" s="4" t="s">
        <v>6</v>
      </c>
      <c r="E10" s="12"/>
      <c r="G10" s="15"/>
    </row>
    <row r="11" spans="2:7" x14ac:dyDescent="0.3">
      <c r="B11" s="14"/>
      <c r="C11" s="7"/>
      <c r="D11" s="11"/>
      <c r="E11" s="12"/>
      <c r="G11" s="15"/>
    </row>
    <row r="12" spans="2:7" ht="61.2" customHeight="1" x14ac:dyDescent="0.3">
      <c r="B12" s="28" t="s">
        <v>8</v>
      </c>
      <c r="C12" s="25" t="s">
        <v>12</v>
      </c>
      <c r="D12" s="25" t="s">
        <v>11</v>
      </c>
      <c r="E12" s="26" t="s">
        <v>13</v>
      </c>
      <c r="F12" s="16"/>
      <c r="G12" s="17"/>
    </row>
    <row r="13" spans="2:7" x14ac:dyDescent="0.3">
      <c r="B13" s="27">
        <v>2008</v>
      </c>
      <c r="C13" s="18">
        <v>884330654.86999977</v>
      </c>
      <c r="D13" s="24">
        <v>1284185875.2699997</v>
      </c>
      <c r="E13" s="33">
        <f>C13/D13</f>
        <v>0.68863135150436805</v>
      </c>
      <c r="F13" s="19"/>
      <c r="G13" s="20"/>
    </row>
    <row r="14" spans="2:7" x14ac:dyDescent="0.3">
      <c r="B14" s="27">
        <v>2009</v>
      </c>
      <c r="C14" s="21">
        <v>1066121157.0099999</v>
      </c>
      <c r="D14" s="21">
        <v>1519400625.02</v>
      </c>
      <c r="E14" s="33">
        <f t="shared" ref="E14:E27" si="0">C14/D14</f>
        <v>0.70167218536978448</v>
      </c>
      <c r="F14" s="19"/>
      <c r="G14" s="20"/>
    </row>
    <row r="15" spans="2:7" x14ac:dyDescent="0.3">
      <c r="B15" s="27">
        <v>2010</v>
      </c>
      <c r="C15" s="22">
        <v>1090271403.48</v>
      </c>
      <c r="D15" s="23">
        <v>1617334541.54</v>
      </c>
      <c r="E15" s="33">
        <f t="shared" si="0"/>
        <v>0.67411619270918499</v>
      </c>
      <c r="F15" s="19"/>
      <c r="G15" s="20"/>
    </row>
    <row r="16" spans="2:7" x14ac:dyDescent="0.3">
      <c r="B16" s="27">
        <v>2011</v>
      </c>
      <c r="C16" s="21">
        <v>1239331028.75</v>
      </c>
      <c r="D16" s="23">
        <v>1538577001.01</v>
      </c>
      <c r="E16" s="33">
        <f t="shared" si="0"/>
        <v>0.80550471502982313</v>
      </c>
      <c r="F16" s="19"/>
      <c r="G16" s="20"/>
    </row>
    <row r="17" spans="2:7" x14ac:dyDescent="0.3">
      <c r="B17" s="27">
        <v>2012</v>
      </c>
      <c r="C17" s="21">
        <v>1225750033.4300001</v>
      </c>
      <c r="D17" s="21">
        <v>2233977643.3200002</v>
      </c>
      <c r="E17" s="33">
        <f t="shared" si="0"/>
        <v>0.54868500456806979</v>
      </c>
      <c r="F17" s="19"/>
      <c r="G17" s="20"/>
    </row>
    <row r="18" spans="2:7" x14ac:dyDescent="0.3">
      <c r="B18" s="27">
        <v>2013</v>
      </c>
      <c r="C18" s="21">
        <v>1209562202.1300001</v>
      </c>
      <c r="D18" s="21">
        <v>1577331615.1400001</v>
      </c>
      <c r="E18" s="33">
        <f t="shared" si="0"/>
        <v>0.76684077750045121</v>
      </c>
      <c r="F18" s="19"/>
      <c r="G18" s="20"/>
    </row>
    <row r="19" spans="2:7" x14ac:dyDescent="0.3">
      <c r="B19" s="27">
        <v>2014</v>
      </c>
      <c r="C19" s="21">
        <v>1538763290.1800001</v>
      </c>
      <c r="D19" s="21">
        <v>2250433928.0700002</v>
      </c>
      <c r="E19" s="33">
        <f t="shared" si="0"/>
        <v>0.68376292722340104</v>
      </c>
      <c r="F19" s="19"/>
      <c r="G19" s="20"/>
    </row>
    <row r="20" spans="2:7" x14ac:dyDescent="0.3">
      <c r="B20" s="27">
        <v>2015</v>
      </c>
      <c r="C20" s="21">
        <v>1423456956.1800001</v>
      </c>
      <c r="D20" s="21">
        <v>1988275331.96</v>
      </c>
      <c r="E20" s="33">
        <f t="shared" si="0"/>
        <v>0.71592547234229686</v>
      </c>
      <c r="F20" s="19"/>
      <c r="G20" s="20"/>
    </row>
    <row r="21" spans="2:7" x14ac:dyDescent="0.3">
      <c r="B21" s="27">
        <v>2016</v>
      </c>
      <c r="C21" s="21">
        <v>1975025517.3500004</v>
      </c>
      <c r="D21" s="21">
        <v>2338481107.7300005</v>
      </c>
      <c r="E21" s="33">
        <f t="shared" si="0"/>
        <v>0.84457621266275185</v>
      </c>
      <c r="F21" s="19"/>
      <c r="G21" s="20"/>
    </row>
    <row r="22" spans="2:7" x14ac:dyDescent="0.3">
      <c r="B22" s="27">
        <v>2017</v>
      </c>
      <c r="C22" s="21">
        <v>1654885462.29</v>
      </c>
      <c r="D22" s="21">
        <v>2042755855.6900001</v>
      </c>
      <c r="E22" s="33">
        <f t="shared" si="0"/>
        <v>0.81012395959135042</v>
      </c>
      <c r="F22" s="19"/>
      <c r="G22" s="20"/>
    </row>
    <row r="23" spans="2:7" x14ac:dyDescent="0.3">
      <c r="B23" s="27">
        <v>2018</v>
      </c>
      <c r="C23" s="21">
        <v>1895116586.5700002</v>
      </c>
      <c r="D23" s="21">
        <v>2124006114.5700002</v>
      </c>
      <c r="E23" s="33">
        <f t="shared" si="0"/>
        <v>0.89223687896664172</v>
      </c>
      <c r="F23" s="19"/>
      <c r="G23" s="20"/>
    </row>
    <row r="24" spans="2:7" x14ac:dyDescent="0.3">
      <c r="B24" s="27">
        <v>2019</v>
      </c>
      <c r="C24" s="21">
        <v>1933348224.7600002</v>
      </c>
      <c r="D24" s="21">
        <v>2185010084.71</v>
      </c>
      <c r="E24" s="33">
        <f t="shared" si="0"/>
        <v>0.88482347898023506</v>
      </c>
      <c r="F24" s="19"/>
      <c r="G24" s="20"/>
    </row>
    <row r="25" spans="2:7" x14ac:dyDescent="0.3">
      <c r="B25" s="27">
        <v>2020</v>
      </c>
      <c r="C25" s="21">
        <v>1984724777.8100002</v>
      </c>
      <c r="D25" s="21">
        <v>2338124340.2599998</v>
      </c>
      <c r="E25" s="33">
        <f t="shared" si="0"/>
        <v>0.84885339228336265</v>
      </c>
      <c r="F25" s="19"/>
      <c r="G25" s="20"/>
    </row>
    <row r="26" spans="2:7" x14ac:dyDescent="0.3">
      <c r="B26" s="27">
        <v>2021</v>
      </c>
      <c r="C26" s="21">
        <v>2074339126.5699999</v>
      </c>
      <c r="D26" s="21">
        <v>2609122887.8299999</v>
      </c>
      <c r="E26" s="33">
        <f t="shared" si="0"/>
        <v>0.79503312636041523</v>
      </c>
      <c r="F26" s="19"/>
      <c r="G26" s="20"/>
    </row>
    <row r="27" spans="2:7" x14ac:dyDescent="0.3">
      <c r="B27" s="27">
        <v>2022</v>
      </c>
      <c r="C27" s="21">
        <v>2246150122.3000002</v>
      </c>
      <c r="D27" s="21">
        <v>2780974118.23</v>
      </c>
      <c r="E27" s="33">
        <f t="shared" si="0"/>
        <v>0.80768465537881451</v>
      </c>
      <c r="G27" s="20"/>
    </row>
    <row r="28" spans="2:7" x14ac:dyDescent="0.3">
      <c r="B28" s="27">
        <v>2023</v>
      </c>
      <c r="C28" s="21">
        <v>2485468272.6500001</v>
      </c>
      <c r="D28" s="21">
        <v>3171607865.6300001</v>
      </c>
      <c r="E28" s="33">
        <f t="shared" ref="E28" si="1">C28/D28</f>
        <v>0.7836619083917844</v>
      </c>
    </row>
    <row r="29" spans="2:7" x14ac:dyDescent="0.3">
      <c r="B29" s="27">
        <v>2024</v>
      </c>
      <c r="C29" s="21">
        <v>2661450044.9199996</v>
      </c>
      <c r="D29" s="21">
        <v>3693801921.7899995</v>
      </c>
      <c r="E29" s="33">
        <f t="shared" ref="E29" si="2">C29/D29</f>
        <v>0.72051780286861544</v>
      </c>
    </row>
    <row r="30" spans="2:7" x14ac:dyDescent="0.3">
      <c r="B30" s="27">
        <v>2025</v>
      </c>
      <c r="C30" s="21">
        <v>2654228509.3099995</v>
      </c>
      <c r="D30" s="21">
        <v>3648648805.7999992</v>
      </c>
      <c r="E30" s="33">
        <f t="shared" ref="E30" si="3">C30/D30</f>
        <v>0.72745518973784484</v>
      </c>
    </row>
  </sheetData>
  <phoneticPr fontId="14" type="noConversion"/>
  <conditionalFormatting sqref="E13:E30">
    <cfRule type="cellIs" dxfId="2" priority="1" operator="between">
      <formula>0.75</formula>
      <formula>0.85</formula>
    </cfRule>
    <cfRule type="cellIs" dxfId="1" priority="2" operator="greaterThan">
      <formula>0.85</formula>
    </cfRule>
    <cfRule type="cellIs" dxfId="0" priority="3" operator="lessThanOrEqual">
      <formula>0.75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="80" zoomScaleNormal="80" workbookViewId="0">
      <selection activeCell="J27" sqref="J27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06 GC-GT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 Marin</dc:creator>
  <cp:keywords/>
  <dc:description/>
  <cp:lastModifiedBy>Ambar Guillen</cp:lastModifiedBy>
  <cp:revision/>
  <dcterms:created xsi:type="dcterms:W3CDTF">2021-06-15T16:34:18Z</dcterms:created>
  <dcterms:modified xsi:type="dcterms:W3CDTF">2026-03-09T21:33:37Z</dcterms:modified>
  <cp:category/>
  <cp:contentStatus/>
</cp:coreProperties>
</file>